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05 Medio Ambiente y Social\Dpto. Socio Ambiental GTB 2023\06.- Gestión Ambiental\13 Solped\GTB RE 001 SOLPED RETIRO RRSS\SOLPED RRSS por un año\Documentos Corregidos a Diciembre\"/>
    </mc:Choice>
  </mc:AlternateContent>
  <bookViews>
    <workbookView xWindow="120" yWindow="360" windowWidth="15600" windowHeight="8205" tabRatio="708" activeTab="2"/>
  </bookViews>
  <sheets>
    <sheet name="PLANILLA A" sheetId="1" r:id="rId1"/>
    <sheet name="PLANILLA B" sheetId="3" r:id="rId2"/>
    <sheet name="PLANILLA C" sheetId="2" r:id="rId3"/>
    <sheet name="COSTO TOTAL" sheetId="4" r:id="rId4"/>
  </sheets>
  <definedNames>
    <definedName name="_xlnm.Print_Area" localSheetId="0">'PLANILLA A'!$A$1:$F$15</definedName>
    <definedName name="_xlnm.Print_Area" localSheetId="1">'PLANILLA B'!$A$1:$F$11</definedName>
    <definedName name="_xlnm.Print_Area" localSheetId="2">'PLANILLA C'!$A$1:$O$34</definedName>
  </definedNames>
  <calcPr calcId="162913"/>
</workbook>
</file>

<file path=xl/calcChain.xml><?xml version="1.0" encoding="utf-8"?>
<calcChain xmlns="http://schemas.openxmlformats.org/spreadsheetml/2006/main">
  <c r="D13" i="1" l="1"/>
</calcChain>
</file>

<file path=xl/comments1.xml><?xml version="1.0" encoding="utf-8"?>
<comments xmlns="http://schemas.openxmlformats.org/spreadsheetml/2006/main">
  <authors>
    <author>FOrellanaV</author>
  </authors>
  <commentList>
    <comment ref="A12" authorId="0" shapeId="0">
      <text>
        <r>
          <rPr>
            <b/>
            <sz val="8"/>
            <color indexed="81"/>
            <rFont val="Tahoma"/>
            <family val="2"/>
          </rPr>
          <t>Este costo debe ser idéntico a aquel descrito en propuesta económica.</t>
        </r>
      </text>
    </comment>
  </commentList>
</comments>
</file>

<file path=xl/sharedStrings.xml><?xml version="1.0" encoding="utf-8"?>
<sst xmlns="http://schemas.openxmlformats.org/spreadsheetml/2006/main" count="154" uniqueCount="69">
  <si>
    <t>Nº</t>
  </si>
  <si>
    <t>E.Rio Grande</t>
  </si>
  <si>
    <t>E.Izozog</t>
  </si>
  <si>
    <t>E.Chiquitos</t>
  </si>
  <si>
    <t>Saipurú</t>
  </si>
  <si>
    <t>E.Roboré</t>
  </si>
  <si>
    <t>E.Yacuses</t>
  </si>
  <si>
    <t>E. Mutún</t>
  </si>
  <si>
    <t>Envases de plaguicidas</t>
  </si>
  <si>
    <t>Filtros de aceite</t>
  </si>
  <si>
    <t>Filtros de aire</t>
  </si>
  <si>
    <t>Medicamentos vencidos</t>
  </si>
  <si>
    <t>Envases de aerosoles</t>
  </si>
  <si>
    <t>Envases de detergentes</t>
  </si>
  <si>
    <t>DESCRIPCIÓN</t>
  </si>
  <si>
    <t>UNIDAD</t>
  </si>
  <si>
    <t>OBSERVACIONES</t>
  </si>
  <si>
    <t xml:space="preserve"> PELIGROSOS</t>
  </si>
  <si>
    <t xml:space="preserve">Pilas y baterías pequeñas </t>
  </si>
  <si>
    <t>Kg</t>
  </si>
  <si>
    <t>Envases de pinturas</t>
  </si>
  <si>
    <t>Luminarias de Neón</t>
  </si>
  <si>
    <t>Baterías de vehículos</t>
  </si>
  <si>
    <t>Pzas</t>
  </si>
  <si>
    <t>Paños absorbentes, trapos y otros materiales empetrolados</t>
  </si>
  <si>
    <t>Residuos de aparatos eléctricos y electrónicos RAAE (Cables, enchufes, cartuchos de impresora, pantallas, etc.)</t>
  </si>
  <si>
    <t>Residuos Líquidos Industriales (Aceite usado, agua con aceite, condensados)</t>
  </si>
  <si>
    <t>L</t>
  </si>
  <si>
    <t>PLÁSTICOS</t>
  </si>
  <si>
    <t>Botellas Plásticas</t>
  </si>
  <si>
    <t>Bolsas</t>
  </si>
  <si>
    <t>Plastoformo</t>
  </si>
  <si>
    <t>Goma (llantas, correas, guantes, etc.)</t>
  </si>
  <si>
    <t>Otros (Esponjas, plástico de forrar, etc.)</t>
  </si>
  <si>
    <t>CELULOSA</t>
  </si>
  <si>
    <t>Cartones (Incluye tetrapacks)</t>
  </si>
  <si>
    <t xml:space="preserve">Madera </t>
  </si>
  <si>
    <t>Ceniza</t>
  </si>
  <si>
    <t>Otros (Trapos, telas , mascarillas y  otros derivados de algodón)</t>
  </si>
  <si>
    <t>METALES</t>
  </si>
  <si>
    <t xml:space="preserve">Todo tipo de residuos metálicos  
</t>
  </si>
  <si>
    <t>SANITARIOS</t>
  </si>
  <si>
    <t>Residuos de curaciones: Gasas, jeringas, guantes, etc.</t>
  </si>
  <si>
    <t>VIDRIOS</t>
  </si>
  <si>
    <t>Residuos de vidrio</t>
  </si>
  <si>
    <t xml:space="preserve">Recolección de residuos, transporte a Santa Cruz </t>
  </si>
  <si>
    <t>SITIO</t>
  </si>
  <si>
    <t>SUB-TOTAL</t>
  </si>
  <si>
    <r>
      <rPr>
        <sz val="11"/>
        <rFont val="Arial"/>
        <family val="2"/>
      </rPr>
      <t>Papeles no reciclables</t>
    </r>
    <r>
      <rPr>
        <sz val="8"/>
        <rFont val="Arial"/>
        <family val="2"/>
      </rPr>
      <t xml:space="preserve"> (Papel higiénico y servilletas usadas)</t>
    </r>
  </si>
  <si>
    <t>Papeles reciclables (*)</t>
  </si>
  <si>
    <t>SERVICIO</t>
  </si>
  <si>
    <t>GESTION DE RESIDUOS SOLIDOS DE ESTACIONES Y PORTERIAS DE GTB
PLANILLA ECONÓMICA</t>
  </si>
  <si>
    <t>COSTO TOTAL DE LA PROPUESTA CON IMPUESTOS DE LEY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</si>
  <si>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</si>
  <si>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PROPUESTA </t>
  </si>
  <si>
    <t xml:space="preserve">GESTION DE RESIDUOS SOLIDOS DE ESTACIONES Y PORTERIAS DE GTB
PLANILLA A  
COSTO RECORRIDO COMPLETO </t>
  </si>
  <si>
    <t xml:space="preserve">GESTION DE RESIDUOS SOLIDOS DE ESTACIONES Y PORTERIAS DE GTB
PLANILLA C
COSTO DE TRATAMIENTO/DISPOSICIÓN FINAL POR KG DE RESIDUO </t>
  </si>
  <si>
    <t>COSTO (BS)/  AÑO</t>
  </si>
  <si>
    <t>Transporte de Residuos Orgánicos de Estacion a Lombricera Palmito</t>
  </si>
  <si>
    <t>COSTO RECORRIDO COMPLETO POR AÑO  (PLANILLA A)</t>
  </si>
  <si>
    <t>COSTO RETIRO PUNTUAL ADICIONAL  AÑO (PLANILLA B)</t>
  </si>
  <si>
    <t>COSTO DE TRATAMIENTO/DISPOCIÓN FINAL POR KG DE RESIDUO POR AÑO (PLANILLA C)</t>
  </si>
  <si>
    <t>COSTO POR RECORRIDO</t>
  </si>
  <si>
    <t>COSTO ANUAL POR RETIRO (BS)</t>
  </si>
  <si>
    <t>COSTO ANUAL  RECORRIDO (BS)</t>
  </si>
  <si>
    <t>N°  COSTO POR RETIRO</t>
  </si>
  <si>
    <t xml:space="preserve">GESTION DE RESIDUOS SOLIDOS DE ESTACIONES Y PORTERIAS DE GTB
PLANILLA B 
COSTO RETIRO PUNTUAL ADICIONAL </t>
  </si>
  <si>
    <t xml:space="preserve">GENERACIÓN ESTIMADA (KG) </t>
  </si>
  <si>
    <t xml:space="preserve">PRECIO POR KG  año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</si>
</sst>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8"/>
      <color indexed="81"/>
      <name val="Tahoma"/>
      <family val="2"/>
    </font>
    <font>
      <b/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Alignment="1">
      <alignment vertical="center" wrapText="1"/>
    </xf>
    <xf numFmtId="0" fontId="9" fillId="4" borderId="9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 wrapText="1"/>
    </xf>
    <xf numFmtId="0" fontId="10" fillId="0" borderId="28" xfId="0" applyFont="1" applyBorder="1" applyAlignment="1"/>
    <xf numFmtId="0" fontId="10" fillId="0" borderId="29" xfId="0" applyFont="1" applyBorder="1" applyAlignment="1"/>
    <xf numFmtId="0" fontId="10" fillId="0" borderId="34" xfId="0" applyFont="1" applyBorder="1" applyAlignment="1"/>
    <xf numFmtId="0" fontId="10" fillId="0" borderId="23" xfId="0" applyFont="1" applyBorder="1" applyAlignment="1"/>
    <xf numFmtId="0" fontId="10" fillId="0" borderId="24" xfId="0" applyFont="1" applyBorder="1" applyAlignment="1"/>
    <xf numFmtId="0" fontId="10" fillId="0" borderId="27" xfId="0" applyFont="1" applyBorder="1" applyAlignment="1"/>
    <xf numFmtId="0" fontId="9" fillId="0" borderId="3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4" fontId="2" fillId="0" borderId="14" xfId="0" quotePrefix="1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left" vertical="center"/>
    </xf>
    <xf numFmtId="4" fontId="5" fillId="0" borderId="3" xfId="0" quotePrefix="1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/>
    </xf>
    <xf numFmtId="3" fontId="2" fillId="0" borderId="13" xfId="0" quotePrefix="1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3" fontId="18" fillId="0" borderId="0" xfId="0" applyNumberFormat="1" applyFont="1" applyAlignment="1">
      <alignment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16" fillId="4" borderId="16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3" fontId="15" fillId="0" borderId="18" xfId="0" applyNumberFormat="1" applyFont="1" applyBorder="1" applyAlignment="1">
      <alignment wrapText="1"/>
    </xf>
    <xf numFmtId="43" fontId="14" fillId="3" borderId="40" xfId="1" applyFont="1" applyFill="1" applyBorder="1" applyAlignment="1">
      <alignment wrapText="1"/>
    </xf>
    <xf numFmtId="0" fontId="9" fillId="0" borderId="30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49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4" fontId="2" fillId="0" borderId="16" xfId="0" quotePrefix="1" applyNumberFormat="1" applyFont="1" applyBorder="1" applyAlignment="1">
      <alignment horizontal="center" vertical="center" wrapText="1"/>
    </xf>
    <xf numFmtId="4" fontId="2" fillId="0" borderId="40" xfId="0" quotePrefix="1" applyNumberFormat="1" applyFont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right" vertical="center" wrapText="1"/>
    </xf>
    <xf numFmtId="0" fontId="4" fillId="3" borderId="7" xfId="0" applyFont="1" applyFill="1" applyBorder="1" applyAlignment="1">
      <alignment horizontal="right" vertical="center" wrapText="1"/>
    </xf>
    <xf numFmtId="0" fontId="4" fillId="3" borderId="42" xfId="0" applyFont="1" applyFill="1" applyBorder="1" applyAlignment="1">
      <alignment horizontal="right" vertical="center" wrapText="1"/>
    </xf>
    <xf numFmtId="0" fontId="4" fillId="0" borderId="7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4" fillId="3" borderId="43" xfId="0" applyFont="1" applyFill="1" applyBorder="1" applyAlignment="1">
      <alignment horizontal="right" vertical="center" wrapText="1"/>
    </xf>
    <xf numFmtId="0" fontId="4" fillId="3" borderId="37" xfId="0" applyFont="1" applyFill="1" applyBorder="1" applyAlignment="1">
      <alignment horizontal="right" vertical="center" wrapText="1"/>
    </xf>
    <xf numFmtId="0" fontId="4" fillId="3" borderId="39" xfId="0" applyFont="1" applyFill="1" applyBorder="1" applyAlignment="1">
      <alignment horizontal="right" vertical="center" wrapText="1"/>
    </xf>
    <xf numFmtId="0" fontId="9" fillId="4" borderId="10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horizontal="center" vertical="center"/>
    </xf>
    <xf numFmtId="0" fontId="10" fillId="0" borderId="28" xfId="0" applyFont="1" applyBorder="1" applyAlignment="1">
      <alignment horizontal="center"/>
    </xf>
    <xf numFmtId="0" fontId="10" fillId="0" borderId="29" xfId="0" applyFont="1" applyBorder="1" applyAlignment="1">
      <alignment horizontal="center"/>
    </xf>
    <xf numFmtId="0" fontId="10" fillId="0" borderId="34" xfId="0" applyFont="1" applyBorder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0" borderId="25" xfId="0" applyFont="1" applyFill="1" applyBorder="1" applyAlignment="1">
      <alignment horizontal="left" vertical="center" wrapText="1"/>
    </xf>
    <xf numFmtId="0" fontId="10" fillId="0" borderId="26" xfId="0" applyFont="1" applyFill="1" applyBorder="1" applyAlignment="1">
      <alignment horizontal="center" vertical="center"/>
    </xf>
    <xf numFmtId="0" fontId="10" fillId="0" borderId="2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0" borderId="30" xfId="0" applyFont="1" applyFill="1" applyBorder="1" applyAlignment="1">
      <alignment horizontal="left" vertical="center" wrapText="1"/>
    </xf>
    <xf numFmtId="0" fontId="10" fillId="0" borderId="31" xfId="0" applyFont="1" applyFill="1" applyBorder="1" applyAlignment="1">
      <alignment horizontal="left" vertical="center" wrapText="1"/>
    </xf>
    <xf numFmtId="0" fontId="11" fillId="0" borderId="30" xfId="0" applyFont="1" applyBorder="1" applyAlignment="1">
      <alignment horizontal="left" vertical="top"/>
    </xf>
    <xf numFmtId="0" fontId="11" fillId="0" borderId="31" xfId="0" applyFont="1" applyBorder="1" applyAlignment="1">
      <alignment horizontal="left" vertical="top"/>
    </xf>
    <xf numFmtId="0" fontId="11" fillId="0" borderId="32" xfId="0" applyFont="1" applyBorder="1" applyAlignment="1">
      <alignment horizontal="left" vertical="top"/>
    </xf>
    <xf numFmtId="0" fontId="10" fillId="0" borderId="28" xfId="0" applyFont="1" applyFill="1" applyBorder="1" applyAlignment="1">
      <alignment horizontal="left" vertical="center" wrapText="1"/>
    </xf>
    <xf numFmtId="0" fontId="10" fillId="0" borderId="29" xfId="0" applyFont="1" applyFill="1" applyBorder="1" applyAlignment="1">
      <alignment horizontal="left" vertical="center" wrapText="1"/>
    </xf>
    <xf numFmtId="0" fontId="10" fillId="0" borderId="15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33" xfId="0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10" fillId="0" borderId="36" xfId="0" applyFont="1" applyFill="1" applyBorder="1" applyAlignment="1">
      <alignment horizontal="left" vertical="center" wrapText="1"/>
    </xf>
    <xf numFmtId="0" fontId="10" fillId="0" borderId="37" xfId="0" applyFont="1" applyFill="1" applyBorder="1" applyAlignment="1">
      <alignment horizontal="left" vertical="center" wrapText="1"/>
    </xf>
    <xf numFmtId="0" fontId="10" fillId="0" borderId="38" xfId="0" applyFont="1" applyFill="1" applyBorder="1" applyAlignment="1">
      <alignment horizontal="left" vertical="center" wrapText="1"/>
    </xf>
    <xf numFmtId="0" fontId="10" fillId="0" borderId="36" xfId="0" applyFont="1" applyFill="1" applyBorder="1" applyAlignment="1">
      <alignment horizontal="center" vertical="center"/>
    </xf>
    <xf numFmtId="0" fontId="10" fillId="0" borderId="38" xfId="0" applyFont="1" applyFill="1" applyBorder="1" applyAlignment="1">
      <alignment horizontal="center" vertical="center"/>
    </xf>
    <xf numFmtId="0" fontId="10" fillId="0" borderId="36" xfId="0" applyFont="1" applyBorder="1" applyAlignment="1">
      <alignment horizontal="center"/>
    </xf>
    <xf numFmtId="0" fontId="10" fillId="0" borderId="37" xfId="0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7" fillId="0" borderId="47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4" fillId="3" borderId="48" xfId="0" applyFont="1" applyFill="1" applyBorder="1" applyAlignment="1">
      <alignment horizontal="left" vertical="center" wrapText="1"/>
    </xf>
    <xf numFmtId="0" fontId="14" fillId="3" borderId="26" xfId="0" applyFont="1" applyFill="1" applyBorder="1" applyAlignment="1">
      <alignment horizontal="left" vertical="center" wrapText="1"/>
    </xf>
    <xf numFmtId="0" fontId="14" fillId="0" borderId="44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4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4" borderId="46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47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3"/>
  <sheetViews>
    <sheetView showGridLines="0" zoomScale="90" zoomScaleNormal="90" zoomScaleSheetLayoutView="115" workbookViewId="0">
      <selection sqref="A1:E1"/>
    </sheetView>
  </sheetViews>
  <sheetFormatPr baseColWidth="10" defaultColWidth="11.42578125" defaultRowHeight="15" x14ac:dyDescent="0.25"/>
  <cols>
    <col min="1" max="1" width="3" style="1" bestFit="1" customWidth="1"/>
    <col min="2" max="2" width="17" style="1" customWidth="1"/>
    <col min="3" max="3" width="63.28515625" style="1" customWidth="1"/>
    <col min="4" max="4" width="17.85546875" style="1" customWidth="1"/>
    <col min="5" max="5" width="18" style="1" customWidth="1"/>
    <col min="6" max="6" width="11.42578125" style="1"/>
    <col min="7" max="7" width="18.28515625" style="1" customWidth="1"/>
    <col min="8" max="8" width="19.28515625" style="1" customWidth="1"/>
    <col min="9" max="16384" width="11.42578125" style="1"/>
  </cols>
  <sheetData>
    <row r="1" spans="1:5" ht="56.25" customHeight="1" x14ac:dyDescent="0.25">
      <c r="A1" s="51" t="s">
        <v>55</v>
      </c>
      <c r="B1" s="52"/>
      <c r="C1" s="52"/>
      <c r="D1" s="52"/>
      <c r="E1" s="52"/>
    </row>
    <row r="2" spans="1:5" ht="26.25" thickBot="1" x14ac:dyDescent="0.3">
      <c r="A2" s="11" t="s">
        <v>0</v>
      </c>
      <c r="B2" s="12" t="s">
        <v>46</v>
      </c>
      <c r="C2" s="11" t="s">
        <v>14</v>
      </c>
      <c r="D2" s="11" t="s">
        <v>62</v>
      </c>
      <c r="E2" s="11" t="s">
        <v>64</v>
      </c>
    </row>
    <row r="3" spans="1:5" ht="18.75" customHeight="1" thickBot="1" x14ac:dyDescent="0.3">
      <c r="A3" s="13">
        <v>1</v>
      </c>
      <c r="B3" s="14" t="s">
        <v>1</v>
      </c>
      <c r="C3" s="15" t="s">
        <v>45</v>
      </c>
      <c r="D3" s="23"/>
      <c r="E3" s="16"/>
    </row>
    <row r="4" spans="1:5" ht="15.75" thickBot="1" x14ac:dyDescent="0.3">
      <c r="A4" s="42">
        <v>2</v>
      </c>
      <c r="B4" s="44" t="s">
        <v>2</v>
      </c>
      <c r="C4" s="21" t="s">
        <v>45</v>
      </c>
      <c r="D4" s="23"/>
      <c r="E4" s="46"/>
    </row>
    <row r="5" spans="1:5" ht="15.75" thickBot="1" x14ac:dyDescent="0.3">
      <c r="A5" s="43"/>
      <c r="B5" s="45"/>
      <c r="C5" s="22" t="s">
        <v>58</v>
      </c>
      <c r="D5" s="23"/>
      <c r="E5" s="47"/>
    </row>
    <row r="6" spans="1:5" ht="15.75" thickBot="1" x14ac:dyDescent="0.3">
      <c r="A6" s="42">
        <v>3</v>
      </c>
      <c r="B6" s="44" t="s">
        <v>3</v>
      </c>
      <c r="C6" s="15" t="s">
        <v>45</v>
      </c>
      <c r="D6" s="23"/>
      <c r="E6" s="46"/>
    </row>
    <row r="7" spans="1:5" ht="15.75" thickBot="1" x14ac:dyDescent="0.3">
      <c r="A7" s="43"/>
      <c r="B7" s="45" t="s">
        <v>4</v>
      </c>
      <c r="C7" s="17" t="s">
        <v>58</v>
      </c>
      <c r="D7" s="23"/>
      <c r="E7" s="47"/>
    </row>
    <row r="8" spans="1:5" ht="15.75" thickBot="1" x14ac:dyDescent="0.3">
      <c r="A8" s="42">
        <v>4</v>
      </c>
      <c r="B8" s="44" t="s">
        <v>5</v>
      </c>
      <c r="C8" s="21" t="s">
        <v>45</v>
      </c>
      <c r="D8" s="23"/>
      <c r="E8" s="46"/>
    </row>
    <row r="9" spans="1:5" ht="15.75" thickBot="1" x14ac:dyDescent="0.3">
      <c r="A9" s="43"/>
      <c r="B9" s="45"/>
      <c r="C9" s="22" t="s">
        <v>58</v>
      </c>
      <c r="D9" s="23"/>
      <c r="E9" s="47"/>
    </row>
    <row r="10" spans="1:5" ht="24.95" customHeight="1" thickBot="1" x14ac:dyDescent="0.3">
      <c r="A10" s="13">
        <v>5</v>
      </c>
      <c r="B10" s="14" t="s">
        <v>6</v>
      </c>
      <c r="C10" s="15" t="s">
        <v>45</v>
      </c>
      <c r="D10" s="23"/>
      <c r="E10" s="16"/>
    </row>
    <row r="11" spans="1:5" ht="24.95" customHeight="1" thickBot="1" x14ac:dyDescent="0.3">
      <c r="A11" s="13">
        <v>6</v>
      </c>
      <c r="B11" s="14" t="s">
        <v>7</v>
      </c>
      <c r="C11" s="15" t="s">
        <v>45</v>
      </c>
      <c r="D11" s="23"/>
      <c r="E11" s="16"/>
    </row>
    <row r="12" spans="1:5" ht="15" customHeight="1" x14ac:dyDescent="0.25">
      <c r="A12" s="48" t="s">
        <v>47</v>
      </c>
      <c r="B12" s="49"/>
      <c r="C12" s="49"/>
      <c r="D12" s="50"/>
      <c r="E12" s="18"/>
    </row>
    <row r="13" spans="1:5" x14ac:dyDescent="0.25">
      <c r="D13" s="25">
        <f>D11+D10+D8+D6+D4+D3</f>
        <v>0</v>
      </c>
    </row>
  </sheetData>
  <mergeCells count="11">
    <mergeCell ref="A8:A9"/>
    <mergeCell ref="B8:B9"/>
    <mergeCell ref="E8:E9"/>
    <mergeCell ref="A12:D12"/>
    <mergeCell ref="A1:E1"/>
    <mergeCell ref="A4:A5"/>
    <mergeCell ref="B4:B5"/>
    <mergeCell ref="E4:E5"/>
    <mergeCell ref="A6:A7"/>
    <mergeCell ref="B6:B7"/>
    <mergeCell ref="E6:E7"/>
  </mergeCells>
  <pageMargins left="0.70866141732283472" right="0.70866141732283472" top="0.74803149606299213" bottom="0.74803149606299213" header="0.31496062992125984" footer="0.31496062992125984"/>
  <pageSetup scale="6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showGridLines="0" zoomScaleNormal="100" zoomScaleSheetLayoutView="145" workbookViewId="0">
      <selection activeCell="D13" sqref="D13"/>
    </sheetView>
  </sheetViews>
  <sheetFormatPr baseColWidth="10" defaultColWidth="11.42578125" defaultRowHeight="15" x14ac:dyDescent="0.25"/>
  <cols>
    <col min="1" max="1" width="3" style="1" bestFit="1" customWidth="1"/>
    <col min="2" max="2" width="14.85546875" style="1" customWidth="1"/>
    <col min="3" max="3" width="41.7109375" style="1" customWidth="1"/>
    <col min="4" max="4" width="11.42578125" style="1"/>
    <col min="5" max="5" width="12.28515625" style="1" customWidth="1"/>
    <col min="6" max="16384" width="11.42578125" style="1"/>
  </cols>
  <sheetData>
    <row r="1" spans="1:5" ht="61.15" customHeight="1" x14ac:dyDescent="0.25">
      <c r="A1" s="51" t="s">
        <v>66</v>
      </c>
      <c r="B1" s="51"/>
      <c r="C1" s="51"/>
      <c r="D1" s="51"/>
      <c r="E1" s="51"/>
    </row>
    <row r="2" spans="1:5" ht="45.75" thickBot="1" x14ac:dyDescent="0.3">
      <c r="A2" s="11" t="s">
        <v>0</v>
      </c>
      <c r="B2" s="12" t="s">
        <v>46</v>
      </c>
      <c r="C2" s="11" t="s">
        <v>14</v>
      </c>
      <c r="D2" s="24" t="s">
        <v>65</v>
      </c>
      <c r="E2" s="24" t="s">
        <v>63</v>
      </c>
    </row>
    <row r="3" spans="1:5" ht="30" customHeight="1" thickBot="1" x14ac:dyDescent="0.3">
      <c r="A3" s="13">
        <v>1</v>
      </c>
      <c r="B3" s="14" t="s">
        <v>1</v>
      </c>
      <c r="C3" s="15" t="s">
        <v>45</v>
      </c>
      <c r="D3" s="19">
        <v>1</v>
      </c>
      <c r="E3" s="19"/>
    </row>
    <row r="4" spans="1:5" ht="30" customHeight="1" thickBot="1" x14ac:dyDescent="0.3">
      <c r="A4" s="13">
        <v>2</v>
      </c>
      <c r="B4" s="14" t="s">
        <v>2</v>
      </c>
      <c r="C4" s="15" t="s">
        <v>45</v>
      </c>
      <c r="D4" s="19">
        <v>1</v>
      </c>
      <c r="E4" s="19"/>
    </row>
    <row r="5" spans="1:5" ht="30" customHeight="1" thickBot="1" x14ac:dyDescent="0.3">
      <c r="A5" s="13">
        <v>3</v>
      </c>
      <c r="B5" s="14" t="s">
        <v>3</v>
      </c>
      <c r="C5" s="15" t="s">
        <v>45</v>
      </c>
      <c r="D5" s="19">
        <v>1</v>
      </c>
      <c r="E5" s="19"/>
    </row>
    <row r="6" spans="1:5" ht="30" customHeight="1" thickBot="1" x14ac:dyDescent="0.3">
      <c r="A6" s="13">
        <v>4</v>
      </c>
      <c r="B6" s="14" t="s">
        <v>5</v>
      </c>
      <c r="C6" s="15" t="s">
        <v>45</v>
      </c>
      <c r="D6" s="19">
        <v>1</v>
      </c>
      <c r="E6" s="19"/>
    </row>
    <row r="7" spans="1:5" ht="30" customHeight="1" thickBot="1" x14ac:dyDescent="0.3">
      <c r="A7" s="13">
        <v>5</v>
      </c>
      <c r="B7" s="14" t="s">
        <v>6</v>
      </c>
      <c r="C7" s="15" t="s">
        <v>45</v>
      </c>
      <c r="D7" s="19">
        <v>1</v>
      </c>
      <c r="E7" s="19"/>
    </row>
    <row r="8" spans="1:5" ht="30" customHeight="1" thickBot="1" x14ac:dyDescent="0.3">
      <c r="A8" s="13">
        <v>6</v>
      </c>
      <c r="B8" s="14" t="s">
        <v>7</v>
      </c>
      <c r="C8" s="15" t="s">
        <v>45</v>
      </c>
      <c r="D8" s="19">
        <v>1</v>
      </c>
      <c r="E8" s="19"/>
    </row>
    <row r="9" spans="1:5" ht="15" customHeight="1" thickBot="1" x14ac:dyDescent="0.3">
      <c r="A9" s="53" t="s">
        <v>47</v>
      </c>
      <c r="B9" s="54"/>
      <c r="C9" s="54"/>
      <c r="D9" s="55"/>
      <c r="E9" s="20"/>
    </row>
  </sheetData>
  <mergeCells count="2">
    <mergeCell ref="A9:D9"/>
    <mergeCell ref="A1:E1"/>
  </mergeCells>
  <pageMargins left="0.70866141732283472" right="0.70866141732283472" top="0.74803149606299213" bottom="0.74803149606299213" header="0.31496062992125984" footer="0.31496062992125984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showGridLines="0" tabSelected="1" zoomScale="87" zoomScaleNormal="87" zoomScaleSheetLayoutView="100" workbookViewId="0">
      <selection activeCell="J6" sqref="J6:N6"/>
    </sheetView>
  </sheetViews>
  <sheetFormatPr baseColWidth="10" defaultRowHeight="15" x14ac:dyDescent="0.25"/>
  <cols>
    <col min="1" max="1" width="19.85546875" customWidth="1"/>
    <col min="6" max="6" width="11" customWidth="1"/>
    <col min="7" max="7" width="6.7109375" customWidth="1"/>
    <col min="8" max="8" width="15.85546875" customWidth="1"/>
    <col min="9" max="9" width="17" customWidth="1"/>
    <col min="11" max="11" width="7.42578125" customWidth="1"/>
    <col min="12" max="12" width="7.5703125" customWidth="1"/>
    <col min="14" max="14" width="4.85546875" customWidth="1"/>
  </cols>
  <sheetData>
    <row r="1" spans="1:14" ht="69.75" customHeight="1" thickBot="1" x14ac:dyDescent="0.3">
      <c r="A1" s="61" t="s">
        <v>56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</row>
    <row r="2" spans="1:14" ht="46.5" customHeight="1" thickBot="1" x14ac:dyDescent="0.3">
      <c r="A2" s="2" t="s">
        <v>53</v>
      </c>
      <c r="B2" s="56" t="s">
        <v>14</v>
      </c>
      <c r="C2" s="56"/>
      <c r="D2" s="56"/>
      <c r="E2" s="56"/>
      <c r="F2" s="57" t="s">
        <v>15</v>
      </c>
      <c r="G2" s="58"/>
      <c r="H2" s="40" t="s">
        <v>67</v>
      </c>
      <c r="I2" s="40" t="s">
        <v>68</v>
      </c>
      <c r="J2" s="59" t="s">
        <v>16</v>
      </c>
      <c r="K2" s="59"/>
      <c r="L2" s="59"/>
      <c r="M2" s="59"/>
      <c r="N2" s="60"/>
    </row>
    <row r="3" spans="1:14" x14ac:dyDescent="0.25">
      <c r="A3" s="65" t="s">
        <v>17</v>
      </c>
      <c r="B3" s="68" t="s">
        <v>18</v>
      </c>
      <c r="C3" s="68" t="s">
        <v>19</v>
      </c>
      <c r="D3" s="68" t="s">
        <v>19</v>
      </c>
      <c r="E3" s="68"/>
      <c r="F3" s="69" t="s">
        <v>19</v>
      </c>
      <c r="G3" s="69"/>
      <c r="H3" s="41">
        <v>25.84</v>
      </c>
      <c r="I3" s="39"/>
      <c r="J3" s="70"/>
      <c r="K3" s="71"/>
      <c r="L3" s="71"/>
      <c r="M3" s="71"/>
      <c r="N3" s="72"/>
    </row>
    <row r="4" spans="1:14" x14ac:dyDescent="0.25">
      <c r="A4" s="66"/>
      <c r="B4" s="73" t="s">
        <v>8</v>
      </c>
      <c r="C4" s="73" t="s">
        <v>19</v>
      </c>
      <c r="D4" s="73" t="s">
        <v>19</v>
      </c>
      <c r="E4" s="73"/>
      <c r="F4" s="74" t="s">
        <v>19</v>
      </c>
      <c r="G4" s="74"/>
      <c r="H4" s="41">
        <v>154.22999999999999</v>
      </c>
      <c r="I4" s="28"/>
      <c r="J4" s="63"/>
      <c r="K4" s="63"/>
      <c r="L4" s="63"/>
      <c r="M4" s="63"/>
      <c r="N4" s="64"/>
    </row>
    <row r="5" spans="1:14" x14ac:dyDescent="0.25">
      <c r="A5" s="66"/>
      <c r="B5" s="73" t="s">
        <v>12</v>
      </c>
      <c r="C5" s="73" t="s">
        <v>19</v>
      </c>
      <c r="D5" s="73" t="s">
        <v>19</v>
      </c>
      <c r="E5" s="73"/>
      <c r="F5" s="74" t="s">
        <v>19</v>
      </c>
      <c r="G5" s="74"/>
      <c r="H5" s="41">
        <v>703.33</v>
      </c>
      <c r="I5" s="28"/>
      <c r="J5" s="63"/>
      <c r="K5" s="63"/>
      <c r="L5" s="63"/>
      <c r="M5" s="63"/>
      <c r="N5" s="64"/>
    </row>
    <row r="6" spans="1:14" x14ac:dyDescent="0.25">
      <c r="A6" s="66"/>
      <c r="B6" s="73" t="s">
        <v>20</v>
      </c>
      <c r="C6" s="73" t="s">
        <v>19</v>
      </c>
      <c r="D6" s="73" t="s">
        <v>19</v>
      </c>
      <c r="E6" s="73"/>
      <c r="F6" s="74" t="s">
        <v>19</v>
      </c>
      <c r="G6" s="74"/>
      <c r="H6" s="41">
        <v>489.35</v>
      </c>
      <c r="I6" s="28"/>
      <c r="J6" s="63"/>
      <c r="K6" s="63"/>
      <c r="L6" s="63"/>
      <c r="M6" s="63"/>
      <c r="N6" s="64"/>
    </row>
    <row r="7" spans="1:14" x14ac:dyDescent="0.25">
      <c r="A7" s="66"/>
      <c r="B7" s="75" t="s">
        <v>13</v>
      </c>
      <c r="C7" s="76"/>
      <c r="D7" s="76"/>
      <c r="E7" s="77"/>
      <c r="F7" s="74" t="s">
        <v>19</v>
      </c>
      <c r="G7" s="74"/>
      <c r="H7" s="41">
        <v>1430.08</v>
      </c>
      <c r="I7" s="28"/>
      <c r="J7" s="63"/>
      <c r="K7" s="63"/>
      <c r="L7" s="63"/>
      <c r="M7" s="63"/>
      <c r="N7" s="64"/>
    </row>
    <row r="8" spans="1:14" x14ac:dyDescent="0.25">
      <c r="A8" s="66"/>
      <c r="B8" s="73" t="s">
        <v>21</v>
      </c>
      <c r="C8" s="73" t="s">
        <v>19</v>
      </c>
      <c r="D8" s="73" t="s">
        <v>19</v>
      </c>
      <c r="E8" s="73"/>
      <c r="F8" s="74" t="s">
        <v>19</v>
      </c>
      <c r="G8" s="74"/>
      <c r="H8" s="41">
        <v>386.47</v>
      </c>
      <c r="I8" s="28"/>
      <c r="J8" s="63"/>
      <c r="K8" s="63"/>
      <c r="L8" s="63"/>
      <c r="M8" s="63"/>
      <c r="N8" s="64"/>
    </row>
    <row r="9" spans="1:14" x14ac:dyDescent="0.25">
      <c r="A9" s="66"/>
      <c r="B9" s="73" t="s">
        <v>22</v>
      </c>
      <c r="C9" s="73" t="s">
        <v>23</v>
      </c>
      <c r="D9" s="73" t="s">
        <v>19</v>
      </c>
      <c r="E9" s="73"/>
      <c r="F9" s="74" t="s">
        <v>19</v>
      </c>
      <c r="G9" s="74"/>
      <c r="H9" s="41">
        <v>532.95000000000005</v>
      </c>
      <c r="I9" s="28"/>
      <c r="J9" s="63"/>
      <c r="K9" s="63"/>
      <c r="L9" s="63"/>
      <c r="M9" s="63"/>
      <c r="N9" s="64"/>
    </row>
    <row r="10" spans="1:14" x14ac:dyDescent="0.25">
      <c r="A10" s="66"/>
      <c r="B10" s="73" t="s">
        <v>9</v>
      </c>
      <c r="C10" s="73" t="s">
        <v>23</v>
      </c>
      <c r="D10" s="73" t="s">
        <v>19</v>
      </c>
      <c r="E10" s="73"/>
      <c r="F10" s="74" t="s">
        <v>19</v>
      </c>
      <c r="G10" s="74"/>
      <c r="H10" s="41">
        <v>1636.64</v>
      </c>
      <c r="I10" s="28"/>
      <c r="J10" s="63"/>
      <c r="K10" s="63"/>
      <c r="L10" s="63"/>
      <c r="M10" s="63"/>
      <c r="N10" s="64"/>
    </row>
    <row r="11" spans="1:14" x14ac:dyDescent="0.25">
      <c r="A11" s="66"/>
      <c r="B11" s="73" t="s">
        <v>10</v>
      </c>
      <c r="C11" s="73" t="s">
        <v>23</v>
      </c>
      <c r="D11" s="73" t="s">
        <v>19</v>
      </c>
      <c r="E11" s="73"/>
      <c r="F11" s="74" t="s">
        <v>19</v>
      </c>
      <c r="G11" s="74"/>
      <c r="H11" s="41">
        <v>586.57000000000005</v>
      </c>
      <c r="I11" s="28"/>
      <c r="J11" s="63"/>
      <c r="K11" s="63"/>
      <c r="L11" s="63"/>
      <c r="M11" s="63"/>
      <c r="N11" s="64"/>
    </row>
    <row r="12" spans="1:14" x14ac:dyDescent="0.25">
      <c r="A12" s="66"/>
      <c r="B12" s="73" t="s">
        <v>24</v>
      </c>
      <c r="C12" s="73" t="s">
        <v>19</v>
      </c>
      <c r="D12" s="73" t="s">
        <v>19</v>
      </c>
      <c r="E12" s="73"/>
      <c r="F12" s="74" t="s">
        <v>19</v>
      </c>
      <c r="G12" s="74"/>
      <c r="H12" s="41">
        <v>2329.15</v>
      </c>
      <c r="I12" s="28"/>
      <c r="J12" s="63"/>
      <c r="K12" s="63"/>
      <c r="L12" s="63"/>
      <c r="M12" s="63"/>
      <c r="N12" s="64"/>
    </row>
    <row r="13" spans="1:14" x14ac:dyDescent="0.25">
      <c r="A13" s="66"/>
      <c r="B13" s="75" t="s">
        <v>25</v>
      </c>
      <c r="C13" s="76"/>
      <c r="D13" s="76"/>
      <c r="E13" s="77"/>
      <c r="F13" s="78" t="s">
        <v>19</v>
      </c>
      <c r="G13" s="79"/>
      <c r="H13" s="41">
        <v>1264.8699999999999</v>
      </c>
      <c r="I13" s="26"/>
      <c r="J13" s="63"/>
      <c r="K13" s="63"/>
      <c r="L13" s="63"/>
      <c r="M13" s="63"/>
      <c r="N13" s="64"/>
    </row>
    <row r="14" spans="1:14" x14ac:dyDescent="0.25">
      <c r="A14" s="66"/>
      <c r="B14" s="80" t="s">
        <v>26</v>
      </c>
      <c r="C14" s="81"/>
      <c r="D14" s="81"/>
      <c r="E14" s="82"/>
      <c r="F14" s="78" t="s">
        <v>27</v>
      </c>
      <c r="G14" s="79"/>
      <c r="H14" s="41">
        <v>6881.52</v>
      </c>
      <c r="I14" s="26"/>
      <c r="J14" s="63"/>
      <c r="K14" s="63"/>
      <c r="L14" s="63"/>
      <c r="M14" s="63"/>
      <c r="N14" s="64"/>
    </row>
    <row r="15" spans="1:14" ht="15.75" thickBot="1" x14ac:dyDescent="0.3">
      <c r="A15" s="67"/>
      <c r="B15" s="83"/>
      <c r="C15" s="84"/>
      <c r="D15" s="84"/>
      <c r="E15" s="85"/>
      <c r="F15" s="86" t="s">
        <v>19</v>
      </c>
      <c r="G15" s="86"/>
      <c r="H15" s="41">
        <v>557.17999999999995</v>
      </c>
      <c r="I15" s="29"/>
      <c r="J15" s="87"/>
      <c r="K15" s="88"/>
      <c r="L15" s="88"/>
      <c r="M15" s="88"/>
      <c r="N15" s="89"/>
    </row>
    <row r="16" spans="1:14" x14ac:dyDescent="0.25">
      <c r="A16" s="65" t="s">
        <v>28</v>
      </c>
      <c r="B16" s="95" t="s">
        <v>29</v>
      </c>
      <c r="C16" s="96" t="s">
        <v>19</v>
      </c>
      <c r="D16" s="96" t="s">
        <v>19</v>
      </c>
      <c r="E16" s="96"/>
      <c r="F16" s="69" t="s">
        <v>19</v>
      </c>
      <c r="G16" s="69"/>
      <c r="H16" s="41">
        <v>4666.87</v>
      </c>
      <c r="I16" s="27"/>
      <c r="J16" s="97"/>
      <c r="K16" s="97"/>
      <c r="L16" s="97"/>
      <c r="M16" s="97"/>
      <c r="N16" s="98"/>
    </row>
    <row r="17" spans="1:14" x14ac:dyDescent="0.25">
      <c r="A17" s="66"/>
      <c r="B17" s="75" t="s">
        <v>30</v>
      </c>
      <c r="C17" s="76" t="s">
        <v>19</v>
      </c>
      <c r="D17" s="76" t="s">
        <v>19</v>
      </c>
      <c r="E17" s="76"/>
      <c r="F17" s="74" t="s">
        <v>19</v>
      </c>
      <c r="G17" s="74"/>
      <c r="H17" s="41">
        <v>10046.43</v>
      </c>
      <c r="I17" s="28"/>
      <c r="J17" s="63"/>
      <c r="K17" s="63"/>
      <c r="L17" s="63"/>
      <c r="M17" s="63"/>
      <c r="N17" s="64"/>
    </row>
    <row r="18" spans="1:14" x14ac:dyDescent="0.25">
      <c r="A18" s="66"/>
      <c r="B18" s="75" t="s">
        <v>31</v>
      </c>
      <c r="C18" s="76"/>
      <c r="D18" s="76"/>
      <c r="E18" s="76"/>
      <c r="F18" s="74" t="s">
        <v>19</v>
      </c>
      <c r="G18" s="74"/>
      <c r="H18" s="41">
        <v>223.03</v>
      </c>
      <c r="I18" s="28"/>
      <c r="J18" s="63"/>
      <c r="K18" s="63"/>
      <c r="L18" s="63"/>
      <c r="M18" s="63"/>
      <c r="N18" s="64"/>
    </row>
    <row r="19" spans="1:14" x14ac:dyDescent="0.25">
      <c r="A19" s="66"/>
      <c r="B19" s="75" t="s">
        <v>32</v>
      </c>
      <c r="C19" s="76" t="s">
        <v>19</v>
      </c>
      <c r="D19" s="76" t="s">
        <v>19</v>
      </c>
      <c r="E19" s="76"/>
      <c r="F19" s="74" t="s">
        <v>19</v>
      </c>
      <c r="G19" s="74"/>
      <c r="H19" s="41">
        <v>584.47</v>
      </c>
      <c r="I19" s="28"/>
      <c r="J19" s="63"/>
      <c r="K19" s="63"/>
      <c r="L19" s="63"/>
      <c r="M19" s="63"/>
      <c r="N19" s="64"/>
    </row>
    <row r="20" spans="1:14" ht="15.75" thickBot="1" x14ac:dyDescent="0.3">
      <c r="A20" s="67"/>
      <c r="B20" s="90" t="s">
        <v>33</v>
      </c>
      <c r="C20" s="91" t="s">
        <v>19</v>
      </c>
      <c r="D20" s="91" t="s">
        <v>19</v>
      </c>
      <c r="E20" s="91"/>
      <c r="F20" s="86" t="s">
        <v>19</v>
      </c>
      <c r="G20" s="86"/>
      <c r="H20" s="41">
        <v>2193.4899999999998</v>
      </c>
      <c r="I20" s="34"/>
      <c r="J20" s="92"/>
      <c r="K20" s="93"/>
      <c r="L20" s="93"/>
      <c r="M20" s="93"/>
      <c r="N20" s="94"/>
    </row>
    <row r="21" spans="1:14" x14ac:dyDescent="0.25">
      <c r="A21" s="65" t="s">
        <v>34</v>
      </c>
      <c r="B21" s="95" t="s">
        <v>49</v>
      </c>
      <c r="C21" s="96"/>
      <c r="D21" s="96"/>
      <c r="E21" s="96"/>
      <c r="F21" s="69" t="s">
        <v>19</v>
      </c>
      <c r="G21" s="69"/>
      <c r="H21" s="41">
        <v>1395.36</v>
      </c>
      <c r="I21" s="27"/>
      <c r="J21" s="97"/>
      <c r="K21" s="97"/>
      <c r="L21" s="97"/>
      <c r="M21" s="97"/>
      <c r="N21" s="98"/>
    </row>
    <row r="22" spans="1:14" ht="22.5" customHeight="1" x14ac:dyDescent="0.25">
      <c r="A22" s="66"/>
      <c r="B22" s="75" t="s">
        <v>48</v>
      </c>
      <c r="C22" s="76"/>
      <c r="D22" s="76"/>
      <c r="E22" s="77"/>
      <c r="F22" s="74" t="s">
        <v>19</v>
      </c>
      <c r="G22" s="74"/>
      <c r="H22" s="41">
        <v>9041.25</v>
      </c>
      <c r="I22" s="28"/>
      <c r="J22" s="63"/>
      <c r="K22" s="63"/>
      <c r="L22" s="63"/>
      <c r="M22" s="63"/>
      <c r="N22" s="64"/>
    </row>
    <row r="23" spans="1:14" x14ac:dyDescent="0.25">
      <c r="A23" s="66"/>
      <c r="B23" s="75" t="s">
        <v>35</v>
      </c>
      <c r="C23" s="76" t="s">
        <v>23</v>
      </c>
      <c r="D23" s="76" t="s">
        <v>19</v>
      </c>
      <c r="E23" s="76"/>
      <c r="F23" s="74" t="s">
        <v>19</v>
      </c>
      <c r="G23" s="74"/>
      <c r="H23" s="41">
        <v>8197.09</v>
      </c>
      <c r="I23" s="28"/>
      <c r="J23" s="63"/>
      <c r="K23" s="63"/>
      <c r="L23" s="63"/>
      <c r="M23" s="63"/>
      <c r="N23" s="64"/>
    </row>
    <row r="24" spans="1:14" x14ac:dyDescent="0.25">
      <c r="A24" s="66"/>
      <c r="B24" s="75" t="s">
        <v>36</v>
      </c>
      <c r="C24" s="76" t="s">
        <v>23</v>
      </c>
      <c r="D24" s="76" t="s">
        <v>19</v>
      </c>
      <c r="E24" s="76"/>
      <c r="F24" s="74" t="s">
        <v>19</v>
      </c>
      <c r="G24" s="74"/>
      <c r="H24" s="41">
        <v>419.9</v>
      </c>
      <c r="I24" s="28"/>
      <c r="J24" s="63"/>
      <c r="K24" s="63"/>
      <c r="L24" s="63"/>
      <c r="M24" s="63"/>
      <c r="N24" s="64"/>
    </row>
    <row r="25" spans="1:14" x14ac:dyDescent="0.25">
      <c r="A25" s="66"/>
      <c r="B25" s="75" t="s">
        <v>37</v>
      </c>
      <c r="C25" s="76"/>
      <c r="D25" s="76"/>
      <c r="E25" s="76"/>
      <c r="F25" s="74" t="s">
        <v>19</v>
      </c>
      <c r="G25" s="74"/>
      <c r="H25" s="41">
        <v>3993.09</v>
      </c>
      <c r="I25" s="28"/>
      <c r="J25" s="63"/>
      <c r="K25" s="63"/>
      <c r="L25" s="63"/>
      <c r="M25" s="63"/>
      <c r="N25" s="64"/>
    </row>
    <row r="26" spans="1:14" ht="34.5" customHeight="1" thickBot="1" x14ac:dyDescent="0.3">
      <c r="A26" s="67"/>
      <c r="B26" s="90" t="s">
        <v>38</v>
      </c>
      <c r="C26" s="91" t="s">
        <v>23</v>
      </c>
      <c r="D26" s="91" t="s">
        <v>19</v>
      </c>
      <c r="E26" s="91"/>
      <c r="F26" s="86" t="s">
        <v>19</v>
      </c>
      <c r="G26" s="86"/>
      <c r="H26" s="41">
        <v>370.64</v>
      </c>
      <c r="I26" s="34"/>
      <c r="J26" s="92"/>
      <c r="K26" s="93"/>
      <c r="L26" s="93"/>
      <c r="M26" s="93"/>
      <c r="N26" s="94"/>
    </row>
    <row r="27" spans="1:14" ht="25.5" customHeight="1" thickBot="1" x14ac:dyDescent="0.3">
      <c r="A27" s="3" t="s">
        <v>39</v>
      </c>
      <c r="B27" s="83" t="s">
        <v>40</v>
      </c>
      <c r="C27" s="84"/>
      <c r="D27" s="84"/>
      <c r="E27" s="85"/>
      <c r="F27" s="99" t="s">
        <v>19</v>
      </c>
      <c r="G27" s="99"/>
      <c r="H27" s="41">
        <v>2328.02</v>
      </c>
      <c r="I27" s="35"/>
      <c r="J27" s="87"/>
      <c r="K27" s="88"/>
      <c r="L27" s="88"/>
      <c r="M27" s="88"/>
      <c r="N27" s="89"/>
    </row>
    <row r="28" spans="1:14" x14ac:dyDescent="0.25">
      <c r="A28" s="65" t="s">
        <v>41</v>
      </c>
      <c r="B28" s="95" t="s">
        <v>42</v>
      </c>
      <c r="C28" s="96" t="s">
        <v>19</v>
      </c>
      <c r="D28" s="96" t="s">
        <v>19</v>
      </c>
      <c r="E28" s="96"/>
      <c r="F28" s="69" t="s">
        <v>19</v>
      </c>
      <c r="G28" s="69"/>
      <c r="H28" s="41">
        <v>89.42</v>
      </c>
      <c r="I28" s="36"/>
      <c r="J28" s="4"/>
      <c r="K28" s="5"/>
      <c r="L28" s="5"/>
      <c r="M28" s="5"/>
      <c r="N28" s="6"/>
    </row>
    <row r="29" spans="1:14" ht="15.75" thickBot="1" x14ac:dyDescent="0.3">
      <c r="A29" s="66"/>
      <c r="B29" s="75" t="s">
        <v>11</v>
      </c>
      <c r="C29" s="76" t="s">
        <v>19</v>
      </c>
      <c r="D29" s="76" t="s">
        <v>19</v>
      </c>
      <c r="E29" s="76"/>
      <c r="F29" s="74" t="s">
        <v>19</v>
      </c>
      <c r="G29" s="74"/>
      <c r="H29" s="41">
        <v>39.53</v>
      </c>
      <c r="I29" s="37"/>
      <c r="J29" s="7"/>
      <c r="K29" s="8"/>
      <c r="L29" s="8"/>
      <c r="M29" s="8"/>
      <c r="N29" s="9"/>
    </row>
    <row r="30" spans="1:14" ht="15.75" thickBot="1" x14ac:dyDescent="0.3">
      <c r="A30" s="10" t="s">
        <v>43</v>
      </c>
      <c r="B30" s="101" t="s">
        <v>44</v>
      </c>
      <c r="C30" s="102"/>
      <c r="D30" s="102"/>
      <c r="E30" s="103"/>
      <c r="F30" s="104" t="s">
        <v>19</v>
      </c>
      <c r="G30" s="105"/>
      <c r="H30" s="41">
        <v>2059.9299999999998</v>
      </c>
      <c r="I30" s="38"/>
      <c r="J30" s="106"/>
      <c r="K30" s="107"/>
      <c r="L30" s="107"/>
      <c r="M30" s="107"/>
      <c r="N30" s="108"/>
    </row>
    <row r="32" spans="1:14" x14ac:dyDescent="0.25">
      <c r="A32" s="100"/>
      <c r="B32" s="100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100"/>
    </row>
  </sheetData>
  <mergeCells count="90">
    <mergeCell ref="A32:N32"/>
    <mergeCell ref="B30:E30"/>
    <mergeCell ref="F30:G30"/>
    <mergeCell ref="J30:N30"/>
    <mergeCell ref="A28:A29"/>
    <mergeCell ref="B28:E28"/>
    <mergeCell ref="F28:G28"/>
    <mergeCell ref="B29:E29"/>
    <mergeCell ref="F29:G29"/>
    <mergeCell ref="B26:E26"/>
    <mergeCell ref="F26:G26"/>
    <mergeCell ref="J26:N26"/>
    <mergeCell ref="B27:E27"/>
    <mergeCell ref="F27:G27"/>
    <mergeCell ref="J27:N27"/>
    <mergeCell ref="J24:N24"/>
    <mergeCell ref="B25:E25"/>
    <mergeCell ref="F25:G25"/>
    <mergeCell ref="J25:N25"/>
    <mergeCell ref="A21:A26"/>
    <mergeCell ref="B21:E21"/>
    <mergeCell ref="F21:G21"/>
    <mergeCell ref="J21:N21"/>
    <mergeCell ref="B22:E22"/>
    <mergeCell ref="F22:G22"/>
    <mergeCell ref="J22:N22"/>
    <mergeCell ref="B23:E23"/>
    <mergeCell ref="F23:G23"/>
    <mergeCell ref="J23:N23"/>
    <mergeCell ref="B24:E24"/>
    <mergeCell ref="F24:G24"/>
    <mergeCell ref="J19:N19"/>
    <mergeCell ref="B20:E20"/>
    <mergeCell ref="F20:G20"/>
    <mergeCell ref="J20:N20"/>
    <mergeCell ref="A16:A20"/>
    <mergeCell ref="B16:E16"/>
    <mergeCell ref="F16:G16"/>
    <mergeCell ref="J16:N16"/>
    <mergeCell ref="B17:E17"/>
    <mergeCell ref="F17:G17"/>
    <mergeCell ref="J17:N17"/>
    <mergeCell ref="B18:E18"/>
    <mergeCell ref="F18:G18"/>
    <mergeCell ref="J18:N18"/>
    <mergeCell ref="B19:E19"/>
    <mergeCell ref="F19:G19"/>
    <mergeCell ref="B14:E15"/>
    <mergeCell ref="F14:G14"/>
    <mergeCell ref="J14:N14"/>
    <mergeCell ref="F15:G15"/>
    <mergeCell ref="J15:N15"/>
    <mergeCell ref="B12:E12"/>
    <mergeCell ref="F12:G12"/>
    <mergeCell ref="J12:N12"/>
    <mergeCell ref="B13:E13"/>
    <mergeCell ref="F13:G13"/>
    <mergeCell ref="J13:N13"/>
    <mergeCell ref="F6:G6"/>
    <mergeCell ref="B10:E10"/>
    <mergeCell ref="F10:G10"/>
    <mergeCell ref="J10:N10"/>
    <mergeCell ref="B11:E11"/>
    <mergeCell ref="F11:G11"/>
    <mergeCell ref="J11:N11"/>
    <mergeCell ref="B8:E8"/>
    <mergeCell ref="F8:G8"/>
    <mergeCell ref="J8:N8"/>
    <mergeCell ref="B9:E9"/>
    <mergeCell ref="F9:G9"/>
    <mergeCell ref="J9:N9"/>
    <mergeCell ref="B7:E7"/>
    <mergeCell ref="F7:G7"/>
    <mergeCell ref="J7:N7"/>
    <mergeCell ref="B2:E2"/>
    <mergeCell ref="F2:G2"/>
    <mergeCell ref="J2:N2"/>
    <mergeCell ref="A1:N1"/>
    <mergeCell ref="J6:N6"/>
    <mergeCell ref="A3:A15"/>
    <mergeCell ref="B3:E3"/>
    <mergeCell ref="F3:G3"/>
    <mergeCell ref="J3:N3"/>
    <mergeCell ref="B4:E4"/>
    <mergeCell ref="F4:G4"/>
    <mergeCell ref="J4:N4"/>
    <mergeCell ref="B5:E5"/>
    <mergeCell ref="F5:G5"/>
    <mergeCell ref="J5:N5"/>
    <mergeCell ref="B6:E6"/>
  </mergeCells>
  <pageMargins left="0.7" right="0.7" top="0.75" bottom="0.75" header="0.3" footer="0.3"/>
  <pageSetup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E12" sqref="E12"/>
    </sheetView>
  </sheetViews>
  <sheetFormatPr baseColWidth="10" defaultRowHeight="15" x14ac:dyDescent="0.25"/>
  <cols>
    <col min="5" max="5" width="27.140625" customWidth="1"/>
    <col min="6" max="6" width="25.7109375" customWidth="1"/>
  </cols>
  <sheetData>
    <row r="1" spans="1:6" ht="15.75" customHeight="1" x14ac:dyDescent="0.25">
      <c r="A1" s="113" t="s">
        <v>51</v>
      </c>
      <c r="B1" s="114"/>
      <c r="C1" s="114"/>
      <c r="D1" s="114"/>
      <c r="E1" s="114"/>
    </row>
    <row r="2" spans="1:6" ht="28.5" customHeight="1" thickBot="1" x14ac:dyDescent="0.3">
      <c r="A2" s="115"/>
      <c r="B2" s="116"/>
      <c r="C2" s="116"/>
      <c r="D2" s="116"/>
      <c r="E2" s="116"/>
    </row>
    <row r="3" spans="1:6" x14ac:dyDescent="0.25">
      <c r="A3" s="117" t="s">
        <v>50</v>
      </c>
      <c r="B3" s="118"/>
      <c r="C3" s="118"/>
      <c r="D3" s="118"/>
      <c r="E3" s="118"/>
      <c r="F3" s="30" t="s">
        <v>54</v>
      </c>
    </row>
    <row r="4" spans="1:6" x14ac:dyDescent="0.25">
      <c r="A4" s="119"/>
      <c r="B4" s="120"/>
      <c r="C4" s="120"/>
      <c r="D4" s="120"/>
      <c r="E4" s="120"/>
      <c r="F4" s="31" t="s">
        <v>57</v>
      </c>
    </row>
    <row r="5" spans="1:6" ht="23.25" customHeight="1" x14ac:dyDescent="0.25">
      <c r="A5" s="109" t="s">
        <v>59</v>
      </c>
      <c r="B5" s="110"/>
      <c r="C5" s="110"/>
      <c r="D5" s="110"/>
      <c r="E5" s="110"/>
      <c r="F5" s="32"/>
    </row>
    <row r="6" spans="1:6" ht="23.25" customHeight="1" x14ac:dyDescent="0.25">
      <c r="A6" s="109" t="s">
        <v>60</v>
      </c>
      <c r="B6" s="110"/>
      <c r="C6" s="110"/>
      <c r="D6" s="110"/>
      <c r="E6" s="110"/>
      <c r="F6" s="32"/>
    </row>
    <row r="7" spans="1:6" ht="33" customHeight="1" x14ac:dyDescent="0.25">
      <c r="A7" s="109" t="s">
        <v>61</v>
      </c>
      <c r="B7" s="110"/>
      <c r="C7" s="110"/>
      <c r="D7" s="110"/>
      <c r="E7" s="110"/>
      <c r="F7" s="32"/>
    </row>
    <row r="8" spans="1:6" ht="23.25" customHeight="1" thickBot="1" x14ac:dyDescent="0.3">
      <c r="A8" s="111" t="s">
        <v>52</v>
      </c>
      <c r="B8" s="112"/>
      <c r="C8" s="112"/>
      <c r="D8" s="112"/>
      <c r="E8" s="112"/>
      <c r="F8" s="33"/>
    </row>
  </sheetData>
  <mergeCells count="6">
    <mergeCell ref="A7:E7"/>
    <mergeCell ref="A8:E8"/>
    <mergeCell ref="A1:E2"/>
    <mergeCell ref="A3:E4"/>
    <mergeCell ref="A5:E5"/>
    <mergeCell ref="A6:E6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PLANILLA A</vt:lpstr>
      <vt:lpstr>PLANILLA B</vt:lpstr>
      <vt:lpstr>PLANILLA C</vt:lpstr>
      <vt:lpstr>COSTO TOTAL</vt:lpstr>
      <vt:lpstr>'PLANILLA A'!Área_de_impresión</vt:lpstr>
      <vt:lpstr>'PLANILLA B'!Área_de_impresión</vt:lpstr>
      <vt:lpstr>'PLANILLA C'!Área_de_impresión</vt:lpstr>
    </vt:vector>
  </TitlesOfParts>
  <Company>GasTransBoliviano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 Salinas Lemaitro</dc:creator>
  <cp:lastModifiedBy>Roberto Carlos Dominguez</cp:lastModifiedBy>
  <cp:lastPrinted>2017-03-01T12:42:00Z</cp:lastPrinted>
  <dcterms:created xsi:type="dcterms:W3CDTF">2012-02-15T19:18:32Z</dcterms:created>
  <dcterms:modified xsi:type="dcterms:W3CDTF">2023-12-18T19:30:20Z</dcterms:modified>
</cp:coreProperties>
</file>