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jimenezb\AppData\Local\Temp\SWA6843446a0\"/>
    </mc:Choice>
  </mc:AlternateContent>
  <bookViews>
    <workbookView xWindow="0" yWindow="0" windowWidth="9580" windowHeight="7030"/>
  </bookViews>
  <sheets>
    <sheet name="SAP" sheetId="1" r:id="rId1"/>
  </sheets>
  <definedNames>
    <definedName name="_xlnm._FilterDatabase" localSheetId="0" hidden="1">SAP!$A$6:$F$60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63" i="1" s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7" i="1"/>
</calcChain>
</file>

<file path=xl/sharedStrings.xml><?xml version="1.0" encoding="utf-8"?>
<sst xmlns="http://schemas.openxmlformats.org/spreadsheetml/2006/main" count="164" uniqueCount="98">
  <si>
    <t>PLANILLA DE COTIZACION</t>
  </si>
  <si>
    <t>Item</t>
  </si>
  <si>
    <t>Descripción (Solicitud de cotización)</t>
  </si>
  <si>
    <t>Descripcion (COTIZACIÓN PROVEEDOR)</t>
  </si>
  <si>
    <t>Cantidad</t>
  </si>
  <si>
    <t>Unidad</t>
  </si>
  <si>
    <t>ANTICORROSIVO 3M EN AEROSOL 5 - WAY</t>
  </si>
  <si>
    <t>PZA</t>
  </si>
  <si>
    <t xml:space="preserve">Espuma de poliuretano spray </t>
  </si>
  <si>
    <t xml:space="preserve">Bateria NP18 -12ARFR 12V  17.2Ah Yuasa libre de mantenimiento </t>
  </si>
  <si>
    <t>Cinta aislante 3M</t>
  </si>
  <si>
    <t>Cinta AUTOVULCANIZANTE 3M</t>
  </si>
  <si>
    <r>
      <t xml:space="preserve">Foco de bajo consumo de </t>
    </r>
    <r>
      <rPr>
        <sz val="10"/>
        <color rgb="FFFF0000"/>
        <rFont val="Arial"/>
        <family val="2"/>
      </rPr>
      <t>18W 220V</t>
    </r>
  </si>
  <si>
    <t>Limpia contacto 3M</t>
  </si>
  <si>
    <t>Limpia vidrio en spray</t>
  </si>
  <si>
    <r>
      <t xml:space="preserve">Motor extractor </t>
    </r>
    <r>
      <rPr>
        <sz val="10"/>
        <color rgb="FFFF0000"/>
        <rFont val="Arial"/>
        <family val="2"/>
      </rPr>
      <t>20 cm</t>
    </r>
    <r>
      <rPr>
        <sz val="10"/>
        <rFont val="Arial"/>
        <family val="2"/>
      </rPr>
      <t xml:space="preserve"> Lorensid (según Proforma)</t>
    </r>
  </si>
  <si>
    <t>Placa interruptor conmutador  doble modular</t>
  </si>
  <si>
    <t>Placa interruptor conmutador  simple modular</t>
  </si>
  <si>
    <t>Placa interruptor doble modular</t>
  </si>
  <si>
    <t>Placa interruptor simple modular</t>
  </si>
  <si>
    <t>Placa toma Corriente Doble Universal tipo USA Modular con polo a tierra</t>
  </si>
  <si>
    <t>Precintos plásticos 250 x 4,8mm color negro</t>
  </si>
  <si>
    <t>Precintos plásticos 380 x 5mm color negro</t>
  </si>
  <si>
    <t>SUPRESOR DE TRANSIENTES TPD TK-LTE250-15A-DIN2 1F 1.000 PZA 2,262.00 2,262.00 15AMP. 250V. P/RIEL DIN C/FILTRO (UL) (15AÑOS)</t>
  </si>
  <si>
    <t>Tubo fluorescente LED de 18 W 220 Volt</t>
  </si>
  <si>
    <r>
      <t xml:space="preserve">recistencia para Calefon </t>
    </r>
    <r>
      <rPr>
        <sz val="10"/>
        <color rgb="FFFF0000"/>
        <rFont val="Arial"/>
        <family val="2"/>
      </rPr>
      <t>2000 w</t>
    </r>
    <r>
      <rPr>
        <sz val="10"/>
        <rFont val="Arial"/>
        <family val="2"/>
      </rPr>
      <t xml:space="preserve">  220 v rosca 1 " tipo americana</t>
    </r>
  </si>
  <si>
    <t>Foco baliza Destellante Rojo (EATON) 12 vdc para pararrayo</t>
  </si>
  <si>
    <t xml:space="preserve">Capasitor de 32mf 250 Volt. </t>
  </si>
  <si>
    <t xml:space="preserve">Foco tubular  vapor de sodio de 250W rosca goliat E-40 </t>
  </si>
  <si>
    <r>
      <t xml:space="preserve">Ignitor </t>
    </r>
    <r>
      <rPr>
        <sz val="10"/>
        <color rgb="FFFF0000"/>
        <rFont val="Arial"/>
        <family val="2"/>
      </rPr>
      <t xml:space="preserve">4-250 </t>
    </r>
    <r>
      <rPr>
        <sz val="10"/>
        <rFont val="Arial"/>
        <family val="2"/>
      </rPr>
      <t>Volt</t>
    </r>
  </si>
  <si>
    <t xml:space="preserve">Reactor balasto para vapor de sodio  de 250W - 220Volt 60 Hz. </t>
  </si>
  <si>
    <t>Base para rele de 14 pines</t>
  </si>
  <si>
    <t>Rele auxiliar de 14 pines</t>
  </si>
  <si>
    <t>cable canal con pegamento 3/4"</t>
  </si>
  <si>
    <t>Cable monopolar flexible de 0,75 mm2</t>
  </si>
  <si>
    <t>MTS</t>
  </si>
  <si>
    <t>Cable monopolar flexible de 1,5 mm2 para alta temperatura</t>
  </si>
  <si>
    <t>Cable monopolar flexible de 2,5 mm2 rojo</t>
  </si>
  <si>
    <t>Cable monopolar flexible de 2,5 mm2 verde-amarillo para tierra</t>
  </si>
  <si>
    <t>Cable monopolar flexible de 4 mm2 color Rojo</t>
  </si>
  <si>
    <t>CINTA 3M DYMO PLASTICA PLV-WHT-Amarillo DE 1/2"</t>
  </si>
  <si>
    <t>Conector resorte 2,5 mm</t>
  </si>
  <si>
    <t>Enchufe Macho Bapemo 15 Amper con polo a tierra (para Extensibles)(tipo USA)</t>
  </si>
  <si>
    <t xml:space="preserve">Flotador de nivel tipo boya reforsado </t>
  </si>
  <si>
    <t>Foco Led 18 w 220 v rosca Comun</t>
  </si>
  <si>
    <t xml:space="preserve">Luminaria completa LED de 2x18 w 220 v. , IP-65 con acrilico </t>
  </si>
  <si>
    <t xml:space="preserve">Placa toma corriente  Shuco con polo a tierra y puerto USB </t>
  </si>
  <si>
    <r>
      <t xml:space="preserve">Precintos plásticos </t>
    </r>
    <r>
      <rPr>
        <sz val="10"/>
        <color rgb="FFFF0000"/>
        <rFont val="Arial"/>
        <family val="2"/>
      </rPr>
      <t>200x 3,6 mm</t>
    </r>
  </si>
  <si>
    <r>
      <t xml:space="preserve">Precintos plásticos </t>
    </r>
    <r>
      <rPr>
        <sz val="10"/>
        <color rgb="FFFF0000"/>
        <rFont val="Arial"/>
        <family val="2"/>
      </rPr>
      <t>380 x 7,5mm</t>
    </r>
  </si>
  <si>
    <t>Reflector led de 30 W 220 Volt</t>
  </si>
  <si>
    <t xml:space="preserve">Sensor de Movimiento </t>
  </si>
  <si>
    <r>
      <t>Tubo fluorescente LED de</t>
    </r>
    <r>
      <rPr>
        <sz val="10"/>
        <color rgb="FFFF0000"/>
        <rFont val="Arial"/>
        <family val="2"/>
      </rPr>
      <t xml:space="preserve"> 9 W</t>
    </r>
    <r>
      <rPr>
        <sz val="10"/>
        <rFont val="Arial"/>
        <family val="2"/>
      </rPr>
      <t xml:space="preserve"> 220 Volt</t>
    </r>
  </si>
  <si>
    <t>Foco de bajo consumo de 18W 220V Rosca E-27</t>
  </si>
  <si>
    <t>Foco de bajo consumo de 50W 220V Rosca E-27</t>
  </si>
  <si>
    <t>Ignitor 4-250 Volt</t>
  </si>
  <si>
    <t>LUM.  EMERGENCIA 90 LEDS 160/300 LUMEN</t>
  </si>
  <si>
    <t>Placa toma corriente doble modular con polo a tierra universal tipo USA</t>
  </si>
  <si>
    <t>Precintos plásticos 150x 2,5 mm</t>
  </si>
  <si>
    <t>Precintos plásticos 200x 3,6 mm</t>
  </si>
  <si>
    <t xml:space="preserve">Reactor balasto para vapor de sodio  de 400W - 220Volt 60 Hz. </t>
  </si>
  <si>
    <t>Reflector led de 150 W 220 Volt</t>
  </si>
  <si>
    <t xml:space="preserve">Batería NP18 -12ARFR 12V  17.2Ah Yuasa libre de mantenimiento </t>
  </si>
  <si>
    <t>Cable monopolar flexible de 1,5 mm2  Negro</t>
  </si>
  <si>
    <t xml:space="preserve">Capacitor de 18mf 250 Volt. </t>
  </si>
  <si>
    <t xml:space="preserve">Capacitor de 32mf 250 Volt. </t>
  </si>
  <si>
    <t xml:space="preserve">Capacitor de 50mf 250 Volt. </t>
  </si>
  <si>
    <t>CINTA 3M PLASTICA PLV-WHT-Amarillo DE 1/2"</t>
  </si>
  <si>
    <t>Conector BURNDY para jabalina 3/4 de cobre puesta a tierra</t>
  </si>
  <si>
    <t>Enchufe Hembra Scame 32 A   3 polos (monofásico)</t>
  </si>
  <si>
    <t>Enchufe Macho Scame 32 A   3 polos (monofásico)</t>
  </si>
  <si>
    <t xml:space="preserve">Flotador de nivel tipo boya reforzado </t>
  </si>
  <si>
    <t xml:space="preserve">Foco tubular  vapor de sodio de 150W rosca Goliat E-40 </t>
  </si>
  <si>
    <t xml:space="preserve">Foco tubular  vapor de sodio de 250W rosca Goliat E-40 </t>
  </si>
  <si>
    <t>Foco tubular de haluro metálico de 400W rosca Goliat E-40</t>
  </si>
  <si>
    <t xml:space="preserve">Fusible tipo cartucho de 10x38 6 A. </t>
  </si>
  <si>
    <t>LUMINARIA P. LED 150W .50MIL HRS. IK09 (tipo Alumbrado Publico)</t>
  </si>
  <si>
    <t>Placa Tomacorriente tipo Shuco mas puerto USB</t>
  </si>
  <si>
    <t xml:space="preserve">Reactor balasto para vapor de sodio  de 150W - 220Volt 60 Hz. </t>
  </si>
  <si>
    <t>Resistencia para Calefón 2000 w  220 v rosca 1 " tipo americana</t>
  </si>
  <si>
    <t xml:space="preserve">Rotuladora 3M </t>
  </si>
  <si>
    <t>Tomacorriente trifásico hembra  Scame 32 A.</t>
  </si>
  <si>
    <t>Tomacorriente trifásico Macho Scame 32 A.</t>
  </si>
  <si>
    <t>Grasa grafitada conductiva (para conexiones electricas)</t>
  </si>
  <si>
    <t>MST3 Eaton Magnum shunt trip EATON CUTLER-HAMMER</t>
  </si>
  <si>
    <t>MSRC Eaton Magnum spring release EATON CUTLER-HAMMER</t>
  </si>
  <si>
    <t xml:space="preserve">Capuchon de empalme 3M amarillo </t>
  </si>
  <si>
    <t>Capuchon de empalme 3M Rojo</t>
  </si>
  <si>
    <t>Limpia Contacto 3M</t>
  </si>
  <si>
    <t>Socalo fijo para foco tubo fluorecente</t>
  </si>
  <si>
    <t xml:space="preserve">Batería Yuasa  modelo 12 v  100/Ah   libre de mantenimiento </t>
  </si>
  <si>
    <t xml:space="preserve">Batería Yuasa  modelo 12v 10/Ah   libre de mantenimiento </t>
  </si>
  <si>
    <t xml:space="preserve">Batería Yuasa  modelo 6v 4/Ah   libre de mantenimiento </t>
  </si>
  <si>
    <t>Precio unitario</t>
  </si>
  <si>
    <t>Total (Bs.)</t>
  </si>
  <si>
    <t>TOTAL (BS.)</t>
  </si>
  <si>
    <t>ADQUISICION DE MATERIAL ELECTRICO PARA MANTENIMIENTO ANUAL DE ESTACIONES Y PORTERIAS GTB</t>
  </si>
  <si>
    <t>Cable monopolar flexible de 2,5 mm2 Negro</t>
  </si>
  <si>
    <t>Cable monopolar flexible de 4 mm2 color Negro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</si>
</sst>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vertical="center"/>
    </xf>
    <xf numFmtId="3" fontId="0" fillId="0" borderId="3" xfId="0" applyNumberFormat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3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/>
    </xf>
    <xf numFmtId="0" fontId="3" fillId="3" borderId="1" xfId="0" applyNumberFormat="1" applyFont="1" applyFill="1" applyBorder="1" applyAlignment="1" applyProtection="1">
      <alignment horizontal="left" vertical="center" wrapText="1"/>
    </xf>
    <xf numFmtId="3" fontId="6" fillId="0" borderId="3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/>
    <xf numFmtId="43" fontId="0" fillId="0" borderId="1" xfId="1" applyFont="1" applyBorder="1"/>
    <xf numFmtId="0" fontId="1" fillId="0" borderId="1" xfId="0" applyFont="1" applyBorder="1"/>
    <xf numFmtId="43" fontId="1" fillId="0" borderId="1" xfId="1" applyFont="1" applyBorder="1"/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4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3"/>
  <sheetViews>
    <sheetView tabSelected="1" topLeftCell="B1" zoomScaleNormal="100" workbookViewId="0">
      <selection activeCell="D13" sqref="D13"/>
    </sheetView>
  </sheetViews>
  <sheetFormatPr baseColWidth="10" defaultRowHeight="14.5" x14ac:dyDescent="0.35"/>
  <cols>
    <col min="1" max="1" width="6.1796875" hidden="1" customWidth="1"/>
    <col min="2" max="2" width="11.453125" customWidth="1"/>
    <col min="3" max="3" width="60.1796875" hidden="1" customWidth="1"/>
    <col min="4" max="4" width="60.90625" customWidth="1"/>
    <col min="5" max="5" width="14.81640625" customWidth="1"/>
    <col min="6" max="6" width="13.1796875" customWidth="1"/>
    <col min="7" max="7" width="14.08984375" customWidth="1"/>
    <col min="9" max="9" width="64" customWidth="1"/>
  </cols>
  <sheetData>
    <row r="2" spans="2:8" ht="55.5" customHeight="1" x14ac:dyDescent="0.35">
      <c r="B2" s="25" t="s">
        <v>0</v>
      </c>
      <c r="C2" s="26"/>
      <c r="D2" s="26"/>
      <c r="E2" s="26"/>
      <c r="F2" s="26"/>
      <c r="G2" s="26"/>
      <c r="H2" s="26"/>
    </row>
    <row r="3" spans="2:8" ht="21" x14ac:dyDescent="0.35">
      <c r="B3" s="1"/>
      <c r="C3" s="1"/>
      <c r="D3" s="1"/>
      <c r="E3" s="1"/>
      <c r="F3" s="1"/>
    </row>
    <row r="4" spans="2:8" ht="30.75" customHeight="1" x14ac:dyDescent="0.35">
      <c r="B4" s="23" t="s">
        <v>95</v>
      </c>
      <c r="C4" s="24"/>
      <c r="D4" s="24"/>
      <c r="E4" s="24"/>
      <c r="F4" s="24"/>
      <c r="G4" s="24"/>
      <c r="H4" s="24"/>
    </row>
    <row r="6" spans="2:8" ht="15" thickBot="1" x14ac:dyDescent="0.4">
      <c r="B6" s="2" t="s">
        <v>1</v>
      </c>
      <c r="C6" s="3" t="s">
        <v>2</v>
      </c>
      <c r="D6" s="3" t="s">
        <v>3</v>
      </c>
      <c r="E6" s="4" t="s">
        <v>4</v>
      </c>
      <c r="F6" s="2" t="s">
        <v>5</v>
      </c>
      <c r="G6" s="16" t="s">
        <v>92</v>
      </c>
      <c r="H6" s="16" t="s">
        <v>93</v>
      </c>
    </row>
    <row r="7" spans="2:8" ht="22.5" customHeight="1" x14ac:dyDescent="0.35">
      <c r="B7" s="5">
        <v>1</v>
      </c>
      <c r="C7" s="6" t="s">
        <v>6</v>
      </c>
      <c r="D7" s="15" t="s">
        <v>89</v>
      </c>
      <c r="E7" s="7">
        <v>6</v>
      </c>
      <c r="F7" s="8" t="s">
        <v>7</v>
      </c>
      <c r="G7" s="17"/>
      <c r="H7" s="18">
        <f>+E7*G7</f>
        <v>0</v>
      </c>
    </row>
    <row r="8" spans="2:8" x14ac:dyDescent="0.35">
      <c r="B8" s="9">
        <v>2</v>
      </c>
      <c r="C8" s="10" t="s">
        <v>8</v>
      </c>
      <c r="D8" s="11" t="s">
        <v>90</v>
      </c>
      <c r="E8" s="12">
        <v>10</v>
      </c>
      <c r="F8" s="9" t="s">
        <v>7</v>
      </c>
      <c r="G8" s="17"/>
      <c r="H8" s="18">
        <f t="shared" ref="H8:H61" si="0">+E8*G8</f>
        <v>0</v>
      </c>
    </row>
    <row r="9" spans="2:8" x14ac:dyDescent="0.35">
      <c r="B9" s="12">
        <v>3</v>
      </c>
      <c r="C9" s="6" t="s">
        <v>9</v>
      </c>
      <c r="D9" s="11" t="s">
        <v>91</v>
      </c>
      <c r="E9" s="12">
        <v>21</v>
      </c>
      <c r="F9" s="9" t="s">
        <v>7</v>
      </c>
      <c r="G9" s="17"/>
      <c r="H9" s="18">
        <f t="shared" si="0"/>
        <v>0</v>
      </c>
    </row>
    <row r="10" spans="2:8" ht="18.5" customHeight="1" x14ac:dyDescent="0.35">
      <c r="B10" s="9">
        <v>4</v>
      </c>
      <c r="C10" s="6" t="s">
        <v>10</v>
      </c>
      <c r="D10" s="11" t="s">
        <v>61</v>
      </c>
      <c r="E10" s="12">
        <v>22</v>
      </c>
      <c r="F10" s="9" t="s">
        <v>7</v>
      </c>
      <c r="G10" s="17"/>
      <c r="H10" s="18">
        <f t="shared" si="0"/>
        <v>0</v>
      </c>
    </row>
    <row r="11" spans="2:8" x14ac:dyDescent="0.35">
      <c r="B11" s="12">
        <v>5</v>
      </c>
      <c r="C11" s="6" t="s">
        <v>11</v>
      </c>
      <c r="D11" s="11" t="s">
        <v>62</v>
      </c>
      <c r="E11" s="12">
        <v>600</v>
      </c>
      <c r="F11" s="9" t="s">
        <v>35</v>
      </c>
      <c r="G11" s="17"/>
      <c r="H11" s="18">
        <f t="shared" si="0"/>
        <v>0</v>
      </c>
    </row>
    <row r="12" spans="2:8" x14ac:dyDescent="0.35">
      <c r="B12" s="9">
        <v>6</v>
      </c>
      <c r="C12" s="6"/>
      <c r="D12" s="11" t="s">
        <v>96</v>
      </c>
      <c r="E12" s="12">
        <v>600</v>
      </c>
      <c r="F12" s="9" t="s">
        <v>35</v>
      </c>
      <c r="G12" s="17"/>
      <c r="H12" s="18">
        <f t="shared" si="0"/>
        <v>0</v>
      </c>
    </row>
    <row r="13" spans="2:8" x14ac:dyDescent="0.35">
      <c r="B13" s="12">
        <v>7</v>
      </c>
      <c r="C13" s="6"/>
      <c r="D13" s="11" t="s">
        <v>97</v>
      </c>
      <c r="E13" s="12">
        <v>400</v>
      </c>
      <c r="F13" s="9" t="s">
        <v>35</v>
      </c>
      <c r="G13" s="17"/>
      <c r="H13" s="18">
        <f t="shared" si="0"/>
        <v>0</v>
      </c>
    </row>
    <row r="14" spans="2:8" x14ac:dyDescent="0.35">
      <c r="B14" s="9">
        <v>8</v>
      </c>
      <c r="C14" s="6"/>
      <c r="D14" s="11" t="s">
        <v>63</v>
      </c>
      <c r="E14" s="12">
        <v>20</v>
      </c>
      <c r="F14" s="9" t="s">
        <v>7</v>
      </c>
      <c r="G14" s="17"/>
      <c r="H14" s="18">
        <f t="shared" si="0"/>
        <v>0</v>
      </c>
    </row>
    <row r="15" spans="2:8" x14ac:dyDescent="0.35">
      <c r="B15" s="12">
        <v>9</v>
      </c>
      <c r="C15" s="6"/>
      <c r="D15" s="11" t="s">
        <v>64</v>
      </c>
      <c r="E15" s="12">
        <v>54</v>
      </c>
      <c r="F15" s="9" t="s">
        <v>7</v>
      </c>
      <c r="G15" s="17"/>
      <c r="H15" s="18">
        <f t="shared" si="0"/>
        <v>0</v>
      </c>
    </row>
    <row r="16" spans="2:8" x14ac:dyDescent="0.35">
      <c r="B16" s="9">
        <v>10</v>
      </c>
      <c r="C16" s="6"/>
      <c r="D16" s="11" t="s">
        <v>65</v>
      </c>
      <c r="E16" s="12">
        <v>23</v>
      </c>
      <c r="F16" s="9" t="s">
        <v>7</v>
      </c>
      <c r="G16" s="17"/>
      <c r="H16" s="18">
        <f t="shared" si="0"/>
        <v>0</v>
      </c>
    </row>
    <row r="17" spans="2:8" x14ac:dyDescent="0.35">
      <c r="B17" s="12">
        <v>11</v>
      </c>
      <c r="C17" s="6"/>
      <c r="D17" s="11" t="s">
        <v>66</v>
      </c>
      <c r="E17" s="12">
        <v>14</v>
      </c>
      <c r="F17" s="9" t="s">
        <v>7</v>
      </c>
      <c r="G17" s="17"/>
      <c r="H17" s="18">
        <f t="shared" si="0"/>
        <v>0</v>
      </c>
    </row>
    <row r="18" spans="2:8" x14ac:dyDescent="0.35">
      <c r="B18" s="9">
        <v>12</v>
      </c>
      <c r="C18" s="6"/>
      <c r="D18" s="11" t="s">
        <v>10</v>
      </c>
      <c r="E18" s="12">
        <v>60</v>
      </c>
      <c r="F18" s="9" t="s">
        <v>7</v>
      </c>
      <c r="G18" s="17"/>
      <c r="H18" s="18">
        <f t="shared" si="0"/>
        <v>0</v>
      </c>
    </row>
    <row r="19" spans="2:8" x14ac:dyDescent="0.35">
      <c r="B19" s="12">
        <v>13</v>
      </c>
      <c r="C19" s="6"/>
      <c r="D19" s="11" t="s">
        <v>11</v>
      </c>
      <c r="E19" s="12">
        <v>25</v>
      </c>
      <c r="F19" s="9" t="s">
        <v>7</v>
      </c>
      <c r="G19" s="17"/>
      <c r="H19" s="18">
        <f t="shared" si="0"/>
        <v>0</v>
      </c>
    </row>
    <row r="20" spans="2:8" x14ac:dyDescent="0.35">
      <c r="B20" s="9">
        <v>14</v>
      </c>
      <c r="C20" s="6" t="s">
        <v>12</v>
      </c>
      <c r="D20" s="11" t="s">
        <v>67</v>
      </c>
      <c r="E20" s="12">
        <v>35</v>
      </c>
      <c r="F20" s="9" t="s">
        <v>7</v>
      </c>
      <c r="G20" s="17"/>
      <c r="H20" s="18">
        <f t="shared" si="0"/>
        <v>0</v>
      </c>
    </row>
    <row r="21" spans="2:8" x14ac:dyDescent="0.35">
      <c r="B21" s="12">
        <v>15</v>
      </c>
      <c r="C21" s="6" t="s">
        <v>13</v>
      </c>
      <c r="D21" s="11" t="s">
        <v>41</v>
      </c>
      <c r="E21" s="12">
        <v>500</v>
      </c>
      <c r="F21" s="9" t="s">
        <v>7</v>
      </c>
      <c r="G21" s="17"/>
      <c r="H21" s="18">
        <f t="shared" si="0"/>
        <v>0</v>
      </c>
    </row>
    <row r="22" spans="2:8" x14ac:dyDescent="0.35">
      <c r="B22" s="9">
        <v>16</v>
      </c>
      <c r="C22" s="10" t="s">
        <v>14</v>
      </c>
      <c r="D22" s="13" t="s">
        <v>68</v>
      </c>
      <c r="E22" s="12">
        <v>24</v>
      </c>
      <c r="F22" s="9" t="s">
        <v>7</v>
      </c>
      <c r="G22" s="17"/>
      <c r="H22" s="18">
        <f t="shared" si="0"/>
        <v>0</v>
      </c>
    </row>
    <row r="23" spans="2:8" x14ac:dyDescent="0.35">
      <c r="B23" s="12">
        <v>17</v>
      </c>
      <c r="C23" s="6" t="s">
        <v>15</v>
      </c>
      <c r="D23" s="11" t="s">
        <v>69</v>
      </c>
      <c r="E23" s="12">
        <v>24</v>
      </c>
      <c r="F23" s="9" t="s">
        <v>7</v>
      </c>
      <c r="G23" s="17"/>
      <c r="H23" s="18">
        <f t="shared" si="0"/>
        <v>0</v>
      </c>
    </row>
    <row r="24" spans="2:8" x14ac:dyDescent="0.35">
      <c r="B24" s="9">
        <v>18</v>
      </c>
      <c r="C24" s="6" t="s">
        <v>16</v>
      </c>
      <c r="D24" s="11" t="s">
        <v>70</v>
      </c>
      <c r="E24" s="12">
        <v>14</v>
      </c>
      <c r="F24" s="9" t="s">
        <v>7</v>
      </c>
      <c r="G24" s="17"/>
      <c r="H24" s="18">
        <f t="shared" si="0"/>
        <v>0</v>
      </c>
    </row>
    <row r="25" spans="2:8" x14ac:dyDescent="0.35">
      <c r="B25" s="12">
        <v>19</v>
      </c>
      <c r="C25" s="6" t="s">
        <v>17</v>
      </c>
      <c r="D25" s="11" t="s">
        <v>26</v>
      </c>
      <c r="E25" s="12">
        <v>12</v>
      </c>
      <c r="F25" s="9" t="s">
        <v>7</v>
      </c>
      <c r="G25" s="17"/>
      <c r="H25" s="18">
        <f t="shared" si="0"/>
        <v>0</v>
      </c>
    </row>
    <row r="26" spans="2:8" x14ac:dyDescent="0.35">
      <c r="B26" s="9">
        <v>20</v>
      </c>
      <c r="C26" s="6" t="s">
        <v>18</v>
      </c>
      <c r="D26" s="11" t="s">
        <v>52</v>
      </c>
      <c r="E26" s="12">
        <v>145</v>
      </c>
      <c r="F26" s="9" t="s">
        <v>7</v>
      </c>
      <c r="G26" s="17"/>
      <c r="H26" s="18">
        <f t="shared" si="0"/>
        <v>0</v>
      </c>
    </row>
    <row r="27" spans="2:8" x14ac:dyDescent="0.35">
      <c r="B27" s="12">
        <v>21</v>
      </c>
      <c r="C27" s="6" t="s">
        <v>19</v>
      </c>
      <c r="D27" s="11" t="s">
        <v>53</v>
      </c>
      <c r="E27" s="12">
        <v>20</v>
      </c>
      <c r="F27" s="9" t="s">
        <v>7</v>
      </c>
      <c r="G27" s="17"/>
      <c r="H27" s="18">
        <f t="shared" si="0"/>
        <v>0</v>
      </c>
    </row>
    <row r="28" spans="2:8" x14ac:dyDescent="0.35">
      <c r="B28" s="9">
        <v>22</v>
      </c>
      <c r="C28" s="6" t="s">
        <v>20</v>
      </c>
      <c r="D28" s="11" t="s">
        <v>71</v>
      </c>
      <c r="E28" s="12">
        <v>20</v>
      </c>
      <c r="F28" s="9" t="s">
        <v>7</v>
      </c>
      <c r="G28" s="17"/>
      <c r="H28" s="18">
        <f t="shared" si="0"/>
        <v>0</v>
      </c>
    </row>
    <row r="29" spans="2:8" x14ac:dyDescent="0.35">
      <c r="B29" s="12">
        <v>23</v>
      </c>
      <c r="C29" s="6" t="s">
        <v>21</v>
      </c>
      <c r="D29" s="11" t="s">
        <v>72</v>
      </c>
      <c r="E29" s="12">
        <v>54</v>
      </c>
      <c r="F29" s="9" t="s">
        <v>7</v>
      </c>
      <c r="G29" s="17"/>
      <c r="H29" s="18">
        <f t="shared" si="0"/>
        <v>0</v>
      </c>
    </row>
    <row r="30" spans="2:8" ht="13.5" customHeight="1" x14ac:dyDescent="0.35">
      <c r="B30" s="9">
        <v>24</v>
      </c>
      <c r="C30" s="6" t="s">
        <v>22</v>
      </c>
      <c r="D30" s="11" t="s">
        <v>73</v>
      </c>
      <c r="E30" s="12">
        <v>23</v>
      </c>
      <c r="F30" s="9" t="s">
        <v>7</v>
      </c>
      <c r="G30" s="17"/>
      <c r="H30" s="18">
        <f t="shared" si="0"/>
        <v>0</v>
      </c>
    </row>
    <row r="31" spans="2:8" ht="20.5" customHeight="1" x14ac:dyDescent="0.35">
      <c r="B31" s="12">
        <v>25</v>
      </c>
      <c r="C31" s="6" t="s">
        <v>23</v>
      </c>
      <c r="D31" s="11" t="s">
        <v>74</v>
      </c>
      <c r="E31" s="12">
        <v>50</v>
      </c>
      <c r="F31" s="9" t="s">
        <v>7</v>
      </c>
      <c r="G31" s="17"/>
      <c r="H31" s="18">
        <f t="shared" si="0"/>
        <v>0</v>
      </c>
    </row>
    <row r="32" spans="2:8" ht="19.5" customHeight="1" x14ac:dyDescent="0.35">
      <c r="B32" s="9">
        <v>26</v>
      </c>
      <c r="C32" s="6" t="s">
        <v>24</v>
      </c>
      <c r="D32" s="11" t="s">
        <v>54</v>
      </c>
      <c r="E32" s="12">
        <v>97</v>
      </c>
      <c r="F32" s="9" t="s">
        <v>7</v>
      </c>
      <c r="G32" s="17"/>
      <c r="H32" s="18">
        <f t="shared" si="0"/>
        <v>0</v>
      </c>
    </row>
    <row r="33" spans="2:8" x14ac:dyDescent="0.35">
      <c r="B33" s="12">
        <v>27</v>
      </c>
      <c r="C33" s="6" t="s">
        <v>25</v>
      </c>
      <c r="D33" s="11" t="s">
        <v>14</v>
      </c>
      <c r="E33" s="12">
        <v>13</v>
      </c>
      <c r="F33" s="9" t="s">
        <v>7</v>
      </c>
      <c r="G33" s="17"/>
      <c r="H33" s="18">
        <f t="shared" si="0"/>
        <v>0</v>
      </c>
    </row>
    <row r="34" spans="2:8" x14ac:dyDescent="0.35">
      <c r="B34" s="9">
        <v>28</v>
      </c>
      <c r="C34" s="6" t="s">
        <v>26</v>
      </c>
      <c r="D34" s="11" t="s">
        <v>55</v>
      </c>
      <c r="E34" s="12">
        <v>8</v>
      </c>
      <c r="F34" s="9" t="s">
        <v>7</v>
      </c>
      <c r="G34" s="17"/>
      <c r="H34" s="18">
        <f t="shared" si="0"/>
        <v>0</v>
      </c>
    </row>
    <row r="35" spans="2:8" x14ac:dyDescent="0.35">
      <c r="B35" s="12">
        <v>29</v>
      </c>
      <c r="C35" s="6" t="s">
        <v>27</v>
      </c>
      <c r="D35" s="11" t="s">
        <v>75</v>
      </c>
      <c r="E35" s="12">
        <v>27</v>
      </c>
      <c r="F35" s="9" t="s">
        <v>7</v>
      </c>
      <c r="G35" s="17"/>
      <c r="H35" s="18">
        <f t="shared" si="0"/>
        <v>0</v>
      </c>
    </row>
    <row r="36" spans="2:8" x14ac:dyDescent="0.35">
      <c r="B36" s="9">
        <v>30</v>
      </c>
      <c r="C36" s="6" t="s">
        <v>28</v>
      </c>
      <c r="D36" s="11" t="s">
        <v>16</v>
      </c>
      <c r="E36" s="12">
        <v>16</v>
      </c>
      <c r="F36" s="9" t="s">
        <v>7</v>
      </c>
      <c r="G36" s="17"/>
      <c r="H36" s="18">
        <f t="shared" si="0"/>
        <v>0</v>
      </c>
    </row>
    <row r="37" spans="2:8" x14ac:dyDescent="0.35">
      <c r="B37" s="12">
        <v>31</v>
      </c>
      <c r="C37" s="10" t="s">
        <v>29</v>
      </c>
      <c r="D37" s="11" t="s">
        <v>19</v>
      </c>
      <c r="E37" s="12">
        <v>45</v>
      </c>
      <c r="F37" s="9" t="s">
        <v>7</v>
      </c>
      <c r="G37" s="17"/>
      <c r="H37" s="18">
        <f t="shared" si="0"/>
        <v>0</v>
      </c>
    </row>
    <row r="38" spans="2:8" x14ac:dyDescent="0.35">
      <c r="B38" s="9">
        <v>32</v>
      </c>
      <c r="C38" s="6" t="s">
        <v>30</v>
      </c>
      <c r="D38" s="11" t="s">
        <v>56</v>
      </c>
      <c r="E38" s="12">
        <v>81</v>
      </c>
      <c r="F38" s="9" t="s">
        <v>7</v>
      </c>
      <c r="G38" s="17"/>
      <c r="H38" s="18">
        <f t="shared" si="0"/>
        <v>0</v>
      </c>
    </row>
    <row r="39" spans="2:8" x14ac:dyDescent="0.35">
      <c r="B39" s="12">
        <v>33</v>
      </c>
      <c r="C39" s="10" t="s">
        <v>31</v>
      </c>
      <c r="D39" s="11" t="s">
        <v>76</v>
      </c>
      <c r="E39" s="12">
        <v>22</v>
      </c>
      <c r="F39" s="9" t="s">
        <v>7</v>
      </c>
      <c r="G39" s="17"/>
      <c r="H39" s="18">
        <f t="shared" si="0"/>
        <v>0</v>
      </c>
    </row>
    <row r="40" spans="2:8" x14ac:dyDescent="0.35">
      <c r="B40" s="9">
        <v>34</v>
      </c>
      <c r="C40" s="6" t="s">
        <v>32</v>
      </c>
      <c r="D40" s="11" t="s">
        <v>57</v>
      </c>
      <c r="E40" s="12">
        <v>700</v>
      </c>
      <c r="F40" s="9" t="s">
        <v>7</v>
      </c>
      <c r="G40" s="17"/>
      <c r="H40" s="18">
        <f t="shared" si="0"/>
        <v>0</v>
      </c>
    </row>
    <row r="41" spans="2:8" x14ac:dyDescent="0.35">
      <c r="B41" s="12">
        <v>35</v>
      </c>
      <c r="C41" s="6" t="s">
        <v>33</v>
      </c>
      <c r="D41" s="11" t="s">
        <v>58</v>
      </c>
      <c r="E41" s="12">
        <v>700</v>
      </c>
      <c r="F41" s="9" t="s">
        <v>7</v>
      </c>
      <c r="G41" s="17"/>
      <c r="H41" s="18">
        <f t="shared" si="0"/>
        <v>0</v>
      </c>
    </row>
    <row r="42" spans="2:8" x14ac:dyDescent="0.35">
      <c r="B42" s="9">
        <v>36</v>
      </c>
      <c r="C42" s="10" t="s">
        <v>34</v>
      </c>
      <c r="D42" s="11" t="s">
        <v>21</v>
      </c>
      <c r="E42" s="12">
        <v>700</v>
      </c>
      <c r="F42" s="9" t="s">
        <v>7</v>
      </c>
      <c r="G42" s="17"/>
      <c r="H42" s="18">
        <f t="shared" si="0"/>
        <v>0</v>
      </c>
    </row>
    <row r="43" spans="2:8" x14ac:dyDescent="0.35">
      <c r="B43" s="12">
        <v>37</v>
      </c>
      <c r="C43" s="6" t="s">
        <v>36</v>
      </c>
      <c r="D43" s="11" t="s">
        <v>22</v>
      </c>
      <c r="E43" s="12">
        <v>700</v>
      </c>
      <c r="F43" s="9" t="s">
        <v>7</v>
      </c>
      <c r="G43" s="17"/>
      <c r="H43" s="18">
        <f t="shared" si="0"/>
        <v>0</v>
      </c>
    </row>
    <row r="44" spans="2:8" x14ac:dyDescent="0.35">
      <c r="B44" s="9">
        <v>38</v>
      </c>
      <c r="C44" s="6" t="s">
        <v>37</v>
      </c>
      <c r="D44" s="11" t="s">
        <v>77</v>
      </c>
      <c r="E44" s="12">
        <v>20</v>
      </c>
      <c r="F44" s="9" t="s">
        <v>7</v>
      </c>
      <c r="G44" s="17"/>
      <c r="H44" s="18">
        <f t="shared" si="0"/>
        <v>0</v>
      </c>
    </row>
    <row r="45" spans="2:8" x14ac:dyDescent="0.35">
      <c r="B45" s="12">
        <v>39</v>
      </c>
      <c r="C45" s="21"/>
      <c r="D45" s="11" t="s">
        <v>30</v>
      </c>
      <c r="E45" s="12">
        <v>54</v>
      </c>
      <c r="F45" s="9" t="s">
        <v>7</v>
      </c>
      <c r="G45" s="17"/>
      <c r="H45" s="18">
        <f t="shared" si="0"/>
        <v>0</v>
      </c>
    </row>
    <row r="46" spans="2:8" x14ac:dyDescent="0.35">
      <c r="B46" s="9">
        <v>40</v>
      </c>
      <c r="C46" s="22"/>
      <c r="D46" s="11" t="s">
        <v>59</v>
      </c>
      <c r="E46" s="12">
        <v>23</v>
      </c>
      <c r="F46" s="9" t="s">
        <v>7</v>
      </c>
      <c r="G46" s="17"/>
      <c r="H46" s="18">
        <f t="shared" si="0"/>
        <v>0</v>
      </c>
    </row>
    <row r="47" spans="2:8" ht="21" customHeight="1" x14ac:dyDescent="0.35">
      <c r="B47" s="12">
        <v>41</v>
      </c>
      <c r="C47" s="14" t="s">
        <v>38</v>
      </c>
      <c r="D47" s="11" t="s">
        <v>60</v>
      </c>
      <c r="E47" s="12">
        <v>14</v>
      </c>
      <c r="F47" s="9" t="s">
        <v>7</v>
      </c>
      <c r="G47" s="17"/>
      <c r="H47" s="18">
        <f t="shared" si="0"/>
        <v>0</v>
      </c>
    </row>
    <row r="48" spans="2:8" ht="21" customHeight="1" x14ac:dyDescent="0.35">
      <c r="B48" s="9">
        <v>42</v>
      </c>
      <c r="C48" s="10" t="s">
        <v>39</v>
      </c>
      <c r="D48" s="11" t="s">
        <v>49</v>
      </c>
      <c r="E48" s="12">
        <v>11</v>
      </c>
      <c r="F48" s="9" t="s">
        <v>7</v>
      </c>
      <c r="G48" s="17"/>
      <c r="H48" s="18">
        <f t="shared" si="0"/>
        <v>0</v>
      </c>
    </row>
    <row r="49" spans="2:8" x14ac:dyDescent="0.35">
      <c r="B49" s="12">
        <v>43</v>
      </c>
      <c r="C49" s="6" t="s">
        <v>40</v>
      </c>
      <c r="D49" s="11" t="s">
        <v>78</v>
      </c>
      <c r="E49" s="12">
        <v>8</v>
      </c>
      <c r="F49" s="9" t="s">
        <v>7</v>
      </c>
      <c r="G49" s="17"/>
      <c r="H49" s="18">
        <f t="shared" si="0"/>
        <v>0</v>
      </c>
    </row>
    <row r="50" spans="2:8" x14ac:dyDescent="0.35">
      <c r="B50" s="9">
        <v>44</v>
      </c>
      <c r="C50" s="6" t="s">
        <v>41</v>
      </c>
      <c r="D50" s="11" t="s">
        <v>79</v>
      </c>
      <c r="E50" s="12">
        <v>1</v>
      </c>
      <c r="F50" s="9" t="s">
        <v>7</v>
      </c>
      <c r="G50" s="17"/>
      <c r="H50" s="18">
        <f t="shared" si="0"/>
        <v>0</v>
      </c>
    </row>
    <row r="51" spans="2:8" ht="17.5" customHeight="1" x14ac:dyDescent="0.35">
      <c r="B51" s="12">
        <v>45</v>
      </c>
      <c r="C51" s="6" t="s">
        <v>42</v>
      </c>
      <c r="D51" s="11" t="s">
        <v>50</v>
      </c>
      <c r="E51" s="12">
        <v>10</v>
      </c>
      <c r="F51" s="9" t="s">
        <v>7</v>
      </c>
      <c r="G51" s="17"/>
      <c r="H51" s="18">
        <f t="shared" si="0"/>
        <v>0</v>
      </c>
    </row>
    <row r="52" spans="2:8" x14ac:dyDescent="0.35">
      <c r="B52" s="9">
        <v>46</v>
      </c>
      <c r="C52" s="6" t="s">
        <v>43</v>
      </c>
      <c r="D52" s="11" t="s">
        <v>80</v>
      </c>
      <c r="E52" s="12">
        <v>9</v>
      </c>
      <c r="F52" s="9" t="s">
        <v>7</v>
      </c>
      <c r="G52" s="17"/>
      <c r="H52" s="18">
        <f t="shared" si="0"/>
        <v>0</v>
      </c>
    </row>
    <row r="53" spans="2:8" x14ac:dyDescent="0.35">
      <c r="B53" s="12">
        <v>47</v>
      </c>
      <c r="C53" s="6" t="s">
        <v>44</v>
      </c>
      <c r="D53" s="11" t="s">
        <v>81</v>
      </c>
      <c r="E53" s="12">
        <v>9</v>
      </c>
      <c r="F53" s="9" t="s">
        <v>7</v>
      </c>
      <c r="G53" s="17"/>
      <c r="H53" s="18">
        <f t="shared" si="0"/>
        <v>0</v>
      </c>
    </row>
    <row r="54" spans="2:8" x14ac:dyDescent="0.35">
      <c r="B54" s="9">
        <v>48</v>
      </c>
      <c r="C54" s="6" t="s">
        <v>45</v>
      </c>
      <c r="D54" s="11" t="s">
        <v>24</v>
      </c>
      <c r="E54" s="12">
        <v>450</v>
      </c>
      <c r="F54" s="9" t="s">
        <v>7</v>
      </c>
      <c r="G54" s="17"/>
      <c r="H54" s="18">
        <f t="shared" si="0"/>
        <v>0</v>
      </c>
    </row>
    <row r="55" spans="2:8" ht="18" customHeight="1" x14ac:dyDescent="0.35">
      <c r="B55" s="12">
        <v>49</v>
      </c>
      <c r="C55" s="6" t="s">
        <v>46</v>
      </c>
      <c r="D55" s="11" t="s">
        <v>82</v>
      </c>
      <c r="E55" s="12">
        <v>10</v>
      </c>
      <c r="F55" s="9" t="s">
        <v>7</v>
      </c>
      <c r="G55" s="17"/>
      <c r="H55" s="18">
        <f t="shared" si="0"/>
        <v>0</v>
      </c>
    </row>
    <row r="56" spans="2:8" ht="19.5" customHeight="1" x14ac:dyDescent="0.35">
      <c r="B56" s="9">
        <v>50</v>
      </c>
      <c r="C56" s="6" t="s">
        <v>47</v>
      </c>
      <c r="D56" s="11" t="s">
        <v>83</v>
      </c>
      <c r="E56" s="12">
        <v>4</v>
      </c>
      <c r="F56" s="9" t="s">
        <v>7</v>
      </c>
      <c r="G56" s="17"/>
      <c r="H56" s="18">
        <f t="shared" si="0"/>
        <v>0</v>
      </c>
    </row>
    <row r="57" spans="2:8" x14ac:dyDescent="0.35">
      <c r="B57" s="12">
        <v>51</v>
      </c>
      <c r="C57" s="10" t="s">
        <v>48</v>
      </c>
      <c r="D57" s="11" t="s">
        <v>84</v>
      </c>
      <c r="E57" s="12">
        <v>4</v>
      </c>
      <c r="F57" s="9" t="s">
        <v>7</v>
      </c>
      <c r="G57" s="17"/>
      <c r="H57" s="18">
        <f t="shared" si="0"/>
        <v>0</v>
      </c>
    </row>
    <row r="58" spans="2:8" x14ac:dyDescent="0.35">
      <c r="B58" s="9">
        <v>52</v>
      </c>
      <c r="C58" s="6" t="s">
        <v>49</v>
      </c>
      <c r="D58" s="11" t="s">
        <v>85</v>
      </c>
      <c r="E58" s="12">
        <v>700</v>
      </c>
      <c r="F58" s="9" t="s">
        <v>7</v>
      </c>
      <c r="G58" s="17"/>
      <c r="H58" s="18">
        <f t="shared" si="0"/>
        <v>0</v>
      </c>
    </row>
    <row r="59" spans="2:8" x14ac:dyDescent="0.35">
      <c r="B59" s="12">
        <v>53</v>
      </c>
      <c r="C59" s="6" t="s">
        <v>50</v>
      </c>
      <c r="D59" s="11" t="s">
        <v>86</v>
      </c>
      <c r="E59" s="12">
        <v>700</v>
      </c>
      <c r="F59" s="9" t="s">
        <v>7</v>
      </c>
      <c r="G59" s="17"/>
      <c r="H59" s="18">
        <f t="shared" si="0"/>
        <v>0</v>
      </c>
    </row>
    <row r="60" spans="2:8" ht="18.5" customHeight="1" x14ac:dyDescent="0.35">
      <c r="B60" s="9">
        <v>54</v>
      </c>
      <c r="C60" s="6" t="s">
        <v>51</v>
      </c>
      <c r="D60" s="11" t="s">
        <v>87</v>
      </c>
      <c r="E60" s="12">
        <v>7</v>
      </c>
      <c r="F60" s="9" t="s">
        <v>7</v>
      </c>
      <c r="G60" s="17"/>
      <c r="H60" s="18">
        <f t="shared" si="0"/>
        <v>0</v>
      </c>
    </row>
    <row r="61" spans="2:8" x14ac:dyDescent="0.35">
      <c r="B61" s="12">
        <v>55</v>
      </c>
      <c r="D61" s="11" t="s">
        <v>88</v>
      </c>
      <c r="E61" s="12">
        <v>70</v>
      </c>
      <c r="F61" s="9" t="s">
        <v>7</v>
      </c>
      <c r="G61" s="17"/>
      <c r="H61" s="18">
        <f t="shared" si="0"/>
        <v>0</v>
      </c>
    </row>
    <row r="63" spans="2:8" x14ac:dyDescent="0.35">
      <c r="G63" s="19" t="s">
        <v>94</v>
      </c>
      <c r="H63" s="20">
        <f>SUM(H7:H61)</f>
        <v>0</v>
      </c>
    </row>
  </sheetData>
  <mergeCells count="3">
    <mergeCell ref="C45:C46"/>
    <mergeCell ref="B4:H4"/>
    <mergeCell ref="B2:H2"/>
  </mergeCells>
  <conditionalFormatting sqref="C7:C44">
    <cfRule type="duplicateValues" dxfId="3" priority="7"/>
  </conditionalFormatting>
  <conditionalFormatting sqref="D8:D60">
    <cfRule type="duplicateValues" dxfId="2" priority="13"/>
  </conditionalFormatting>
  <conditionalFormatting sqref="C47:C60">
    <cfRule type="duplicateValues" dxfId="1" priority="14"/>
  </conditionalFormatting>
  <conditionalFormatting sqref="D61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SAP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Irahola</dc:creator>
  <cp:lastModifiedBy>Jesus Salvador Jimenez Bolivar</cp:lastModifiedBy>
  <dcterms:created xsi:type="dcterms:W3CDTF">2023-02-14T19:01:30Z</dcterms:created>
  <dcterms:modified xsi:type="dcterms:W3CDTF">2025-06-06T19:41:49Z</dcterms:modified>
</cp:coreProperties>
</file>